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5135" windowHeight="10015" tabRatio="803" firstSheet="3" activeTab="14"/>
  </bookViews>
  <sheets>
    <sheet name="Metodika" sheetId="53" r:id="rId1"/>
    <sheet name="2.1" sheetId="1" r:id="rId2"/>
    <sheet name="2.6" sheetId="32" r:id="rId3"/>
    <sheet name="2.7" sheetId="33" r:id="rId4"/>
    <sheet name="2.8" sheetId="64" r:id="rId5"/>
    <sheet name="3.1" sheetId="47" r:id="rId6"/>
    <sheet name="3.3" sheetId="63" r:id="rId7"/>
    <sheet name="3.4" sheetId="28" r:id="rId8"/>
    <sheet name="4.1" sheetId="17" r:id="rId9"/>
    <sheet name="5.1" sheetId="19" r:id="rId10"/>
    <sheet name="6.1 " sheetId="65" r:id="rId11"/>
    <sheet name="6.2" sheetId="66" r:id="rId12"/>
    <sheet name="6.5 " sheetId="67" r:id="rId13"/>
    <sheet name="7.2" sheetId="68" r:id="rId14"/>
    <sheet name="8.2" sheetId="57" r:id="rId15"/>
    <sheet name="8.3" sheetId="38" r:id="rId16"/>
    <sheet name="12.1" sheetId="30" r:id="rId17"/>
  </sheets>
  <definedNames>
    <definedName name="_xlnm.Print_Area" localSheetId="0">Metodika!$A$1:$B$24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1" i="68" l="1"/>
  <c r="G261" i="68"/>
  <c r="F261" i="68"/>
  <c r="E261" i="68"/>
  <c r="D261" i="68"/>
  <c r="C261" i="68"/>
  <c r="B261" i="68"/>
  <c r="I260" i="68"/>
  <c r="I259" i="68"/>
  <c r="I258" i="68"/>
  <c r="I257" i="68"/>
  <c r="I256" i="68"/>
  <c r="I255" i="68"/>
  <c r="I254" i="68"/>
  <c r="I253" i="68"/>
  <c r="I252" i="68"/>
  <c r="I251" i="68"/>
  <c r="I250" i="68"/>
  <c r="I249" i="68"/>
  <c r="I248" i="68"/>
  <c r="I247" i="68"/>
  <c r="I246" i="68"/>
  <c r="I245" i="68"/>
  <c r="I244" i="68"/>
  <c r="I243" i="68"/>
  <c r="I242" i="68"/>
  <c r="I241" i="68"/>
  <c r="I240" i="68"/>
  <c r="I239" i="68"/>
  <c r="I238" i="68"/>
  <c r="I237" i="68"/>
  <c r="I236" i="68"/>
  <c r="I235" i="68"/>
  <c r="I234" i="68"/>
  <c r="I233" i="68"/>
  <c r="I232" i="68"/>
  <c r="I231" i="68"/>
  <c r="I230" i="68"/>
  <c r="I229" i="68"/>
  <c r="I228" i="68"/>
  <c r="I227" i="68"/>
  <c r="I226" i="68"/>
  <c r="I225" i="68"/>
  <c r="I224" i="68"/>
  <c r="I223" i="68"/>
  <c r="I222" i="68"/>
  <c r="I221" i="68"/>
  <c r="I220" i="68"/>
  <c r="I219" i="68"/>
  <c r="I218" i="68"/>
  <c r="I217" i="68"/>
  <c r="I216" i="68"/>
  <c r="I215" i="68"/>
  <c r="I214" i="68"/>
  <c r="I213" i="68"/>
  <c r="I212" i="68"/>
  <c r="I211" i="68"/>
  <c r="I210" i="68"/>
  <c r="I209" i="68"/>
  <c r="I208" i="68"/>
  <c r="I207" i="68"/>
  <c r="I206" i="68"/>
  <c r="I205" i="68"/>
  <c r="I204" i="68"/>
  <c r="I203" i="68"/>
  <c r="I202" i="68"/>
  <c r="I201" i="68"/>
  <c r="I200" i="68"/>
  <c r="I199" i="68"/>
  <c r="I198" i="68"/>
  <c r="I197" i="68"/>
  <c r="I196" i="68"/>
  <c r="I195" i="68"/>
  <c r="I194" i="68"/>
  <c r="I193" i="68"/>
  <c r="I192" i="68"/>
  <c r="I191" i="68"/>
  <c r="I190" i="68"/>
  <c r="I189" i="68"/>
  <c r="I188" i="68"/>
  <c r="I187" i="68"/>
  <c r="I186" i="68"/>
  <c r="I185" i="68"/>
  <c r="I184" i="68"/>
  <c r="I183" i="68"/>
  <c r="I182" i="68"/>
  <c r="I181" i="68"/>
  <c r="I180" i="68"/>
  <c r="I179" i="68"/>
  <c r="I178" i="68"/>
  <c r="I177" i="68"/>
  <c r="I176" i="68"/>
  <c r="I175" i="68"/>
  <c r="I174" i="68"/>
  <c r="I173" i="68"/>
  <c r="I172" i="68"/>
  <c r="I171" i="68"/>
  <c r="I170" i="68"/>
  <c r="I169" i="68"/>
  <c r="I168" i="68"/>
  <c r="I167" i="68"/>
  <c r="I166" i="68"/>
  <c r="I165" i="68"/>
  <c r="I164" i="68"/>
  <c r="I163" i="68"/>
  <c r="I162" i="68"/>
  <c r="I161" i="68"/>
  <c r="I160" i="68"/>
  <c r="I159" i="68"/>
  <c r="I158" i="68"/>
  <c r="I157" i="68"/>
  <c r="I156" i="68"/>
  <c r="I155" i="68"/>
  <c r="I154" i="68"/>
  <c r="I153" i="68"/>
  <c r="I152" i="68"/>
  <c r="I151" i="68"/>
  <c r="I150" i="68"/>
  <c r="I149" i="68"/>
  <c r="I148" i="68"/>
  <c r="I147" i="68"/>
  <c r="I146" i="68"/>
  <c r="I145" i="68"/>
  <c r="I144" i="68"/>
  <c r="I143" i="68"/>
  <c r="I142" i="68"/>
  <c r="I141" i="68"/>
  <c r="I140" i="68"/>
  <c r="I139" i="68"/>
  <c r="I138" i="68"/>
  <c r="I137" i="68"/>
  <c r="I136" i="68"/>
  <c r="I135" i="68"/>
  <c r="I134" i="68"/>
  <c r="I133" i="68"/>
  <c r="I132" i="68"/>
  <c r="I131" i="68"/>
  <c r="I130" i="68"/>
  <c r="I129" i="68"/>
  <c r="I128" i="68"/>
  <c r="I127" i="68"/>
  <c r="I126" i="68"/>
  <c r="I125" i="68"/>
  <c r="I124" i="68"/>
  <c r="I123" i="68"/>
  <c r="I122" i="68"/>
  <c r="I121" i="68"/>
  <c r="I120" i="68"/>
  <c r="I119" i="68"/>
  <c r="I118" i="68"/>
  <c r="I117" i="68"/>
  <c r="I116" i="68"/>
  <c r="I115" i="68"/>
  <c r="I114" i="68"/>
  <c r="I113" i="68"/>
  <c r="I112" i="68"/>
  <c r="I111" i="68"/>
  <c r="I110" i="68"/>
  <c r="I109" i="68"/>
  <c r="I108" i="68"/>
  <c r="I107" i="68"/>
  <c r="I106" i="68"/>
  <c r="I105" i="68"/>
  <c r="I104" i="68"/>
  <c r="I103" i="68"/>
  <c r="I102" i="68"/>
  <c r="I101" i="68"/>
  <c r="I100" i="68"/>
  <c r="I99" i="68"/>
  <c r="I98" i="68"/>
  <c r="I97" i="68"/>
  <c r="I96" i="68"/>
  <c r="I95" i="68"/>
  <c r="I94" i="68"/>
  <c r="I93" i="68"/>
  <c r="I92" i="68"/>
  <c r="I91" i="68"/>
  <c r="I90" i="68"/>
  <c r="I89" i="68"/>
  <c r="I88" i="68"/>
  <c r="I87" i="68"/>
  <c r="I86" i="68"/>
  <c r="I85" i="68"/>
  <c r="I84" i="68"/>
  <c r="I83" i="68"/>
  <c r="I82" i="68"/>
  <c r="I81" i="68"/>
  <c r="I80" i="68"/>
  <c r="I79" i="68"/>
  <c r="I78" i="68"/>
  <c r="I77" i="68"/>
  <c r="I76" i="68"/>
  <c r="I75" i="68"/>
  <c r="I74" i="68"/>
  <c r="I73" i="68"/>
  <c r="I72" i="68"/>
  <c r="I71" i="68"/>
  <c r="I70" i="68"/>
  <c r="I69" i="68"/>
  <c r="I68" i="68"/>
  <c r="I67" i="68"/>
  <c r="I66" i="68"/>
  <c r="I65" i="68"/>
  <c r="I64" i="68"/>
  <c r="I63" i="68"/>
  <c r="I62" i="68"/>
  <c r="I61" i="68"/>
  <c r="I60" i="68"/>
  <c r="I59" i="68"/>
  <c r="I58" i="68"/>
  <c r="I57" i="68"/>
  <c r="I56" i="68"/>
  <c r="I55" i="68"/>
  <c r="I54" i="68"/>
  <c r="I53" i="68"/>
  <c r="I52" i="68"/>
  <c r="I51" i="68"/>
  <c r="I50" i="68"/>
  <c r="I49" i="68"/>
  <c r="I48" i="68"/>
  <c r="I47" i="68"/>
  <c r="I46" i="68"/>
  <c r="I45" i="68"/>
  <c r="I44" i="68"/>
  <c r="I43" i="68"/>
  <c r="I42" i="68"/>
  <c r="I41" i="68"/>
  <c r="I40" i="68"/>
  <c r="I39" i="68"/>
  <c r="I38" i="68"/>
  <c r="I37" i="68"/>
  <c r="I36" i="68"/>
  <c r="I35" i="68"/>
  <c r="I34" i="68"/>
  <c r="I33" i="68"/>
  <c r="I32" i="68"/>
  <c r="I31" i="68"/>
  <c r="I30" i="68"/>
  <c r="I29" i="68"/>
  <c r="I28" i="68"/>
  <c r="I27" i="68"/>
  <c r="I26" i="68"/>
  <c r="I25" i="68"/>
  <c r="I24" i="68"/>
  <c r="I23" i="68"/>
  <c r="I22" i="68"/>
  <c r="I21" i="68"/>
  <c r="I20" i="68"/>
  <c r="I19" i="68"/>
  <c r="I18" i="68"/>
  <c r="I17" i="68"/>
  <c r="I16" i="68"/>
  <c r="I15" i="68"/>
  <c r="I14" i="68"/>
  <c r="I13" i="68"/>
  <c r="I12" i="68"/>
  <c r="I11" i="68"/>
  <c r="I10" i="68"/>
  <c r="I9" i="68"/>
  <c r="I8" i="68"/>
  <c r="I7" i="68"/>
  <c r="I6" i="68"/>
  <c r="I5" i="68"/>
  <c r="I4" i="68"/>
  <c r="I261" i="68" s="1"/>
  <c r="P5" i="66"/>
  <c r="Q5" i="66"/>
  <c r="P6" i="66"/>
  <c r="Q6" i="66"/>
  <c r="P7" i="66"/>
  <c r="Q7" i="66"/>
  <c r="P8" i="66"/>
  <c r="Q8" i="66"/>
  <c r="P9" i="66"/>
  <c r="Q9" i="66"/>
  <c r="P10" i="66"/>
  <c r="Q10" i="66"/>
  <c r="B11" i="66"/>
  <c r="C11" i="66"/>
  <c r="D11" i="66"/>
  <c r="E11" i="66"/>
  <c r="F11" i="66"/>
  <c r="G11" i="66"/>
  <c r="H11" i="66"/>
  <c r="I11" i="66"/>
  <c r="J11" i="66"/>
  <c r="K11" i="66"/>
  <c r="L11" i="66"/>
  <c r="M11" i="66"/>
  <c r="N11" i="66"/>
  <c r="O11" i="66"/>
  <c r="P11" i="66"/>
  <c r="Q11" i="66"/>
  <c r="B4" i="65"/>
  <c r="B5" i="65"/>
  <c r="K5" i="65"/>
  <c r="D15" i="64" l="1"/>
  <c r="C15" i="64"/>
  <c r="B15" i="64"/>
  <c r="E15" i="64" s="1"/>
  <c r="E14" i="64"/>
  <c r="E13" i="64"/>
  <c r="E12" i="64"/>
  <c r="E11" i="64"/>
  <c r="E10" i="64"/>
  <c r="E9" i="64"/>
  <c r="E8" i="64"/>
  <c r="E7" i="64"/>
  <c r="E6" i="64"/>
  <c r="E5" i="64"/>
  <c r="B10" i="28" l="1"/>
  <c r="C10" i="28" s="1"/>
  <c r="H14" i="1"/>
  <c r="C15" i="47" l="1"/>
  <c r="D15" i="47"/>
  <c r="E15" i="47"/>
  <c r="F15" i="47"/>
  <c r="G15" i="47"/>
  <c r="B15" i="47"/>
  <c r="C15" i="17"/>
  <c r="D15" i="17"/>
  <c r="E15" i="17"/>
  <c r="F15" i="17"/>
  <c r="G15" i="17"/>
  <c r="B15" i="17"/>
  <c r="H6" i="32" l="1"/>
  <c r="H7" i="32"/>
  <c r="H8" i="32"/>
  <c r="H9" i="32"/>
  <c r="H10" i="32"/>
  <c r="H11" i="32"/>
  <c r="H12" i="32"/>
  <c r="H13" i="32"/>
  <c r="H14" i="32"/>
  <c r="H5" i="32"/>
  <c r="C15" i="32"/>
  <c r="D15" i="32"/>
  <c r="E15" i="32"/>
  <c r="F15" i="32"/>
  <c r="G15" i="32"/>
  <c r="B15" i="32"/>
  <c r="H15" i="32" l="1"/>
  <c r="H17" i="17"/>
  <c r="H16" i="17"/>
  <c r="H14" i="17"/>
  <c r="H13" i="17"/>
  <c r="H12" i="17"/>
  <c r="H11" i="17"/>
  <c r="H10" i="17"/>
  <c r="H9" i="17"/>
  <c r="H8" i="17"/>
  <c r="H7" i="17"/>
  <c r="H6" i="17"/>
  <c r="H5" i="17"/>
  <c r="H6" i="47"/>
  <c r="H7" i="47"/>
  <c r="H8" i="47"/>
  <c r="H9" i="47"/>
  <c r="H10" i="47"/>
  <c r="H11" i="47"/>
  <c r="H12" i="47"/>
  <c r="H13" i="47"/>
  <c r="H14" i="47"/>
  <c r="H16" i="47"/>
  <c r="H17" i="47"/>
  <c r="H5" i="47"/>
  <c r="H6" i="1"/>
  <c r="H7" i="1"/>
  <c r="H8" i="1"/>
  <c r="H9" i="1"/>
  <c r="H10" i="1"/>
  <c r="H11" i="1"/>
  <c r="H12" i="1"/>
  <c r="H13" i="1"/>
  <c r="H5" i="1"/>
  <c r="H15" i="17" l="1"/>
  <c r="H15" i="47"/>
</calcChain>
</file>

<file path=xl/sharedStrings.xml><?xml version="1.0" encoding="utf-8"?>
<sst xmlns="http://schemas.openxmlformats.org/spreadsheetml/2006/main" count="632" uniqueCount="439">
  <si>
    <t>CELKEM</t>
  </si>
  <si>
    <t>P = prezenční</t>
  </si>
  <si>
    <t>K/D = kombinované / distanční</t>
  </si>
  <si>
    <t>P</t>
  </si>
  <si>
    <t>K/D</t>
  </si>
  <si>
    <t>Počet přihlášek</t>
  </si>
  <si>
    <t>Akademičtí pracovníci</t>
  </si>
  <si>
    <t>ženy</t>
  </si>
  <si>
    <t>do 29 let</t>
  </si>
  <si>
    <t>30-39 let</t>
  </si>
  <si>
    <t>40-49 let</t>
  </si>
  <si>
    <t>50-59 let</t>
  </si>
  <si>
    <t>60-69 let</t>
  </si>
  <si>
    <t>nad 70 let</t>
  </si>
  <si>
    <t>Počet</t>
  </si>
  <si>
    <t>Účel stipendia</t>
  </si>
  <si>
    <t>Počty studentů</t>
  </si>
  <si>
    <t>Počet lůžek v pronajatých zařízeních</t>
  </si>
  <si>
    <t>Kurzy orientované na výkon povolání</t>
  </si>
  <si>
    <t>Kurzy zájmové</t>
  </si>
  <si>
    <t>do 15 hod</t>
  </si>
  <si>
    <t>Počet vyslaných studentů*</t>
  </si>
  <si>
    <t>Počet přijatých studentů**</t>
  </si>
  <si>
    <t>Počet vyslaných akademických pracovníků***</t>
  </si>
  <si>
    <t>Počet přijatých akademických pracovníků****</t>
  </si>
  <si>
    <t>Vědečtí, výzkumní a vývojoví pracovníci podílející se na pedagog. činnosti</t>
  </si>
  <si>
    <t>jiná stipendia</t>
  </si>
  <si>
    <t>Americké Panenské ostrovy</t>
  </si>
  <si>
    <t>Ostatní země</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</si>
  <si>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</si>
  <si>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</si>
  <si>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</si>
  <si>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</si>
  <si>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</si>
  <si>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</si>
  <si>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</si>
  <si>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přijetí</t>
  </si>
  <si>
    <t>Počet zápisů ke studiu</t>
  </si>
  <si>
    <t>CELKEM zaměstnanci</t>
  </si>
  <si>
    <t>CELKEM za zemi</t>
  </si>
  <si>
    <t xml:space="preserve">     z toho ženy</t>
  </si>
  <si>
    <t>Příklad:</t>
  </si>
  <si>
    <t>Počet osob podílejících se na výuce</t>
  </si>
  <si>
    <t>Počet osob podílejících se na vedení závěrečné práce</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</si>
  <si>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</si>
  <si>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</si>
  <si>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</si>
  <si>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Základní metodické pokyny:</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</si>
  <si>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</si>
  <si>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 = prezenční, K/D = kombinované/ distanční; vykazují se počty úspěšně absolvovaných studií (nikoliv fyzické osoby) v období 1. 1. – 31. 12.</t>
  </si>
  <si>
    <t>CELKEM akademičtí pracovníci</t>
  </si>
  <si>
    <t>z toho ženy</t>
  </si>
  <si>
    <t>Z toho absolventské stáže******</t>
  </si>
  <si>
    <t xml:space="preserve">Hodnota CELKEM není součet ani průměr předešlých hodnot (např. pro P a K/D v určitém typu studia). Pro každé pole v tabulce je třeba provést samostatný výpočet. </t>
  </si>
  <si>
    <t>od 16 do 100 hod</t>
  </si>
  <si>
    <t>více než 100 hod</t>
  </si>
  <si>
    <t>Počet osob podílejících se na praxi</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</si>
  <si>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</si>
  <si>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</si>
  <si>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</si>
  <si>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</si>
  <si>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</si>
  <si>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</si>
  <si>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</si>
  <si>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</si>
  <si>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</si>
  <si>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</si>
  <si>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</si>
  <si>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</si>
  <si>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</si>
  <si>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</si>
  <si>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</si>
  <si>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</si>
  <si>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</si>
  <si>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</si>
  <si>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</si>
  <si>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</si>
  <si>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</si>
  <si>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</si>
  <si>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</si>
  <si>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</si>
  <si>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</si>
  <si>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</si>
  <si>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</si>
  <si>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</si>
  <si>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</si>
  <si>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</si>
  <si>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</si>
  <si>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</si>
  <si>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</si>
  <si>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</si>
  <si>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</si>
  <si>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</si>
  <si>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</si>
  <si>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</si>
  <si>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</si>
  <si>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</si>
  <si>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</si>
  <si>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</si>
  <si>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</si>
  <si>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</si>
  <si>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</si>
  <si>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</si>
  <si>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</si>
  <si>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</si>
  <si>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</si>
  <si>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</si>
  <si>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</si>
  <si>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</si>
  <si>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</si>
  <si>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</si>
  <si>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</si>
  <si>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</si>
  <si>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</si>
  <si>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</si>
  <si>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</si>
  <si>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</si>
  <si>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</si>
  <si>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</si>
  <si>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</si>
  <si>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</si>
  <si>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</si>
  <si>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</si>
  <si>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</si>
  <si>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</si>
  <si>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</si>
  <si>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</si>
  <si>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</si>
  <si>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</si>
  <si>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</si>
  <si>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</si>
  <si>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</si>
  <si>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</si>
  <si>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</si>
  <si>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</si>
  <si>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</si>
  <si>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</si>
  <si>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</si>
  <si>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</si>
  <si>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</si>
  <si>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</si>
  <si>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</si>
  <si>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</si>
  <si>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</si>
  <si>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</si>
  <si>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</si>
  <si>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</si>
  <si>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</si>
  <si>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</si>
  <si>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</si>
  <si>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</si>
  <si>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</si>
  <si>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</si>
  <si>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</si>
  <si>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</si>
  <si>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</si>
  <si>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</si>
  <si>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</si>
  <si>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</si>
  <si>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</si>
  <si>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</si>
  <si>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</si>
  <si>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</si>
  <si>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</si>
  <si>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</si>
  <si>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</si>
  <si>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</si>
  <si>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</si>
  <si>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</si>
  <si>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</si>
  <si>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</si>
  <si>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</si>
  <si>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</si>
  <si>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</si>
  <si>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</si>
  <si>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</si>
  <si>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</si>
  <si>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</si>
  <si>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</si>
  <si>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</si>
  <si>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</si>
  <si>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</si>
  <si>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</si>
  <si>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</si>
  <si>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</si>
  <si>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</si>
  <si>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</si>
  <si>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</si>
  <si>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</si>
  <si>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</si>
  <si>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</si>
  <si>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</si>
  <si>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</si>
  <si>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</si>
  <si>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</si>
  <si>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</si>
  <si>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</si>
  <si>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</si>
  <si>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</si>
  <si>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</si>
  <si>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</si>
  <si>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</si>
  <si>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</si>
  <si>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</si>
  <si>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</si>
  <si>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</si>
  <si>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</si>
  <si>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</si>
  <si>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</si>
  <si>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</si>
  <si>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</si>
  <si>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</si>
  <si>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</si>
  <si>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</si>
  <si>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</si>
  <si>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</si>
  <si>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</si>
  <si>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</si>
  <si>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</si>
  <si>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</si>
  <si>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</si>
  <si>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</si>
  <si>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</si>
  <si>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</si>
  <si>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</si>
  <si>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</si>
  <si>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</si>
  <si>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</si>
  <si>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</si>
  <si>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</si>
  <si>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</si>
  <si>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</si>
  <si>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</si>
  <si>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</si>
  <si>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</si>
  <si>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</si>
  <si>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</si>
  <si>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</si>
  <si>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</si>
  <si>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</si>
  <si>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</si>
  <si>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</si>
  <si>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</si>
  <si>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</si>
  <si>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</si>
  <si>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</si>
  <si>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</si>
  <si>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</si>
  <si>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</si>
  <si>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</si>
  <si>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</si>
  <si>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</si>
  <si>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</si>
  <si>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</si>
  <si>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</si>
  <si>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</si>
  <si>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</si>
  <si>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</si>
  <si>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</si>
  <si>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</si>
  <si>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</si>
  <si>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</si>
  <si>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</si>
  <si>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</si>
  <si>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</si>
  <si>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</si>
  <si>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</si>
  <si>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</si>
  <si>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</si>
  <si>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</si>
  <si>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</si>
  <si>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</si>
  <si>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</si>
  <si>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</si>
  <si>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</si>
  <si>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</si>
  <si>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</si>
  <si>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</si>
  <si>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</si>
  <si>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</si>
  <si>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</si>
  <si>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</si>
  <si>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</si>
  <si>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</si>
  <si>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</si>
  <si>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</si>
  <si>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</si>
  <si>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</si>
  <si>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</si>
  <si>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</si>
  <si>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</si>
  <si>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</si>
  <si>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</si>
  <si>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</si>
  <si>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</si>
  <si>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</si>
  <si>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</si>
  <si>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</si>
  <si>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</si>
  <si>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</si>
  <si>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</si>
  <si>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</si>
  <si>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</si>
  <si>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</si>
  <si>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</si>
  <si>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</si>
  <si>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</si>
  <si>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</si>
  <si>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</si>
  <si>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</si>
  <si>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 xml:space="preserve">Tab. 3.4: Stipendia studentům podle účelu stipendia (počty fyzických osob)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</si>
  <si>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</si>
  <si>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</si>
  <si>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</si>
  <si>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</si>
  <si>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3.1: Studenti v akreditovaných studijních programech (počty studií) </t>
  </si>
  <si>
    <t>Tab. 3.3: Studijní neúspěšnost 1. ročníku studia (v %)</t>
  </si>
  <si>
    <t xml:space="preserve">Tab. 4.1: Absolventi akreditovaných studijních programů (počty absolvovaných studií) </t>
  </si>
  <si>
    <t xml:space="preserve">Tab. 6.2: Věková struktura akademických a vědeckých pracovníků (počty fyzických osob) </t>
  </si>
  <si>
    <t xml:space="preserve">Tab. 12.1: Ubytování, stravování </t>
  </si>
  <si>
    <t>Tab. 8.2: Odborníci z aplikační sféry podílející se na výuce a na praxi v akreditovaných studijních programech (počty)</t>
  </si>
  <si>
    <t>Nizozemské Antily</t>
  </si>
  <si>
    <t>Srbsko a Černá Hora</t>
  </si>
  <si>
    <t>Palestina</t>
  </si>
  <si>
    <t>Česká republika</t>
  </si>
  <si>
    <t>Pozn.: * = Studijní neúspěšností se rozumí podíl počtu studií započatých v kalendářním roce n a součtu neúspěšných studií této kohorty v kalendářních letech n a n+1. Viz Metodika.</t>
  </si>
  <si>
    <t>CELKEM**</t>
  </si>
  <si>
    <t>CELKEM*</t>
  </si>
  <si>
    <t xml:space="preserve">Pozn.: * = Jelikož jsou vykazovány fyzické osoby, které se mohou účastnit i více kurzů není údaj celkem součtem předcházejících řádků či sloupců, ale odráží stav reálného celkového počtu účastníků kurzů. </t>
  </si>
  <si>
    <t>Tab. 6.5: Akademičtí a vědečtí pracovníci s cizím státním občanstvím (přepočtené počty)</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</si>
  <si>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</si>
  <si>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</si>
  <si>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</si>
  <si>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</si>
  <si>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</si>
  <si>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</si>
  <si>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</si>
  <si>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</si>
  <si>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 xml:space="preserve"> ženy z celkového počtu (bez ohledu na státní občanství)</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</si>
  <si>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</si>
  <si>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</si>
  <si>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Tab. 6.1: Akademičtí a vědečtí pracovníci a ostatní zaměstnanci celkem (průměrné přepočtené počty)</t>
  </si>
  <si>
    <t>Poskytovatel (název)</t>
  </si>
  <si>
    <t>01 Vzdělávání a výchova</t>
  </si>
  <si>
    <t>02 Umění a humanitní vědy</t>
  </si>
  <si>
    <t>03 Společenské vědy, žurnalistika a informační vědy</t>
  </si>
  <si>
    <t>04 Obchod, administrativa a právo</t>
  </si>
  <si>
    <t>05 Přírodní vědy, matematika a statistika</t>
  </si>
  <si>
    <t>06 Informační a komunikační technologie (ICT)</t>
  </si>
  <si>
    <t>07 Technika, výroba a stavebnictví</t>
  </si>
  <si>
    <t>08 Zemědělství, lesnictví, rybářství a veterinářství</t>
  </si>
  <si>
    <t>09 Zdravotní a sociální péče, péče o příznivé životní podmínky</t>
  </si>
  <si>
    <t>10 Služby</t>
  </si>
  <si>
    <t>Obor vzdělání CZ‐ISCED‐F 2013 (široce vymezené obory)</t>
  </si>
  <si>
    <t>Bakalářské studium nebo ekvivalent</t>
  </si>
  <si>
    <t>Magisterské studium nebo ekvivalent</t>
  </si>
  <si>
    <t>Doktorské studium nebo ekvivalent</t>
  </si>
  <si>
    <r>
      <rPr>
        <b/>
        <sz val="12"/>
        <color indexed="9"/>
        <rFont val="Calibri"/>
        <family val="2"/>
        <charset val="238"/>
      </rPr>
      <t xml:space="preserve">Tab. 2.7: </t>
    </r>
    <r>
      <rPr>
        <b/>
        <sz val="14"/>
        <color indexed="9"/>
        <rFont val="Calibri"/>
        <family val="2"/>
        <charset val="238"/>
      </rPr>
      <t>Kurzy celoživotního vzdělávání (počty účastníků)</t>
    </r>
  </si>
  <si>
    <t>Z toho počet žen</t>
  </si>
  <si>
    <t>Z toho počet cizinců</t>
  </si>
  <si>
    <t xml:space="preserve">Pozn.: ** = Jedná se o všechny studenty, kteří se zapsali ke studiu v kalendářním roce n, ať jde o poprvé zapsané či nikoliv. </t>
  </si>
  <si>
    <t>za vynikající studijní výsledky</t>
  </si>
  <si>
    <t xml:space="preserve">za vynikající vědecké, výzkumné, vývojové, umělecké nebo další tvůrčí výsledky </t>
  </si>
  <si>
    <t xml:space="preserve">v případě tíživé sociální situace studenta </t>
  </si>
  <si>
    <t>na podporu ubytování</t>
  </si>
  <si>
    <t>na podporu studia v zahraničí</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</si>
  <si>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</si>
  <si>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</si>
  <si>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Průměrná výše stipendia*</t>
  </si>
  <si>
    <r>
      <rPr>
        <b/>
        <sz val="10"/>
        <rFont val="Calibri"/>
        <family val="2"/>
        <charset val="238"/>
        <scheme val="minor"/>
      </rPr>
      <t>Příklad:</t>
    </r>
    <r>
      <rPr>
        <sz val="10"/>
        <color theme="1"/>
        <rFont val="Calibri"/>
        <family val="2"/>
        <charset val="238"/>
        <scheme val="minor"/>
      </rPr>
      <t xml:space="preserve"> Poskytovatelem bylo za vynikající studijní výsledky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</si>
  <si>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</si>
  <si>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r>
      <rPr>
        <b/>
        <sz val="12"/>
        <color indexed="9"/>
        <rFont val="Calibri"/>
        <family val="2"/>
        <charset val="238"/>
      </rPr>
      <t xml:space="preserve">Tab. 5.1: </t>
    </r>
    <r>
      <rPr>
        <b/>
        <sz val="14"/>
        <color indexed="9"/>
        <rFont val="Calibri"/>
        <family val="2"/>
        <charset val="238"/>
      </rPr>
      <t>Zájem o studium</t>
    </r>
  </si>
  <si>
    <t>Profesoři nebo ekvivalent</t>
  </si>
  <si>
    <t>Docenti nebo ekvivalent</t>
  </si>
  <si>
    <t>Odborní asistenti nebo ekvivalent</t>
  </si>
  <si>
    <t>Asistenti nebo ekvivalent</t>
  </si>
  <si>
    <t>Lektoři nebo ekvivalent</t>
  </si>
  <si>
    <t>Vědečtí pracovníci</t>
  </si>
  <si>
    <t>Ostatní zaměstnanci**</t>
  </si>
  <si>
    <t>Pozn.: ** = Ostatními zaměstnanci se rozumí všichni další pracovníci, kteří se přímo nepodílejí na vzdělávání a výzkumu. Jedná se tedy zejména o administrativní, technické a jiné zaměstnance.</t>
  </si>
  <si>
    <t>Tab. 6.5: Akademičtí a vědečtí pracovníci
s cizím státním občanstvím (průměrné přepočtené počty*)</t>
  </si>
  <si>
    <t>Tab. 7.2: Mobilita studentů, akademických a ostatních pracovníků podle zemí*****  (poskytovatel bez dalšího zásahu pouze vyplní tabulku příslušnými hodnotami)</t>
  </si>
  <si>
    <t>Pozn.: * = Odborníci z aplikační sféry podílející se alespoň z jedné třetiny časového rozvrhu na výuce alespoň jednoho kurzu nebo jsou vedoucími závěrečné práce studenta. Pokud daný pracovník je kmenovým zaměstnancem poskytovatele, měl by mít minimálně stejně velký úvazek i mimo poskytovatele.</t>
  </si>
  <si>
    <t>Osoby mající pracovně právní vztah s poskytovatelem</t>
  </si>
  <si>
    <t>Osoby nemající pracovně právní vztah s poskytovatelem</t>
  </si>
  <si>
    <t>Počet osob podílejících se na praxi**</t>
  </si>
  <si>
    <t>Pozn.: ** = Jedná se o osoby mající přímou zodpovědnost za výkon odborné praxe studenta.</t>
  </si>
  <si>
    <t>Počty studijních programů</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</si>
  <si>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</si>
  <si>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Lůžková kapacita kolejí poskytovatele</t>
  </si>
  <si>
    <t>Počet podaných žádostí/rezervací o ubytování</t>
  </si>
  <si>
    <t>Počet kladně vyřízených žádostí/rezervací o ubytování</t>
  </si>
  <si>
    <t>Žádáme poskytovatele, aby tabulková příloha výroční zprávy o činnosti byla odevzdávaná v elektronické podobě MS Excel. Zároveň je žádáme, aby neměnili strukturu a formátování tabulkové přílohy (vyjma případů uvedených níže). Pokud se příslušná tabulka poskytovatele netýká, ponechte ji, prosím, prázdnou (nevyplňujte –, x, nulu apod.). V některých případech však hodnota nula může být relevantní; tam, kde poskytovatel dosahuje nulových hodnot, uvádějte v MS Excelu nulu.</t>
  </si>
  <si>
    <t xml:space="preserve"> - Pokud jsou v tabulce poptávána studia, zahrnuti jsou občané ČR + cizinci; zapsaní v akreditovaném studijním programu; se studenty vyjetými na krátkodobém studijním pobytu, bez studentů přijetých na krátkodobý studijní pobyt.</t>
  </si>
  <si>
    <t xml:space="preserve"> - Žádáme poskytovatele, aby nahradili v celém dokumentu výraz "Poskytovatel (název)" svým názvem. </t>
  </si>
  <si>
    <t>Akreditované studijní programy (počty v jednotlivých oborech CZ‐ISCED‐F 2013 podle typu studia a formy studia). Do sloupce celkem se zahrnují počty studijních programů za každý typ a formu studia zvlášť (tzn. jedná se o celkovou sumu studijních programů Bc. prezenční + Bc. komb./distanční + Mgr. prezenční + Mgr. komb./distanční atd.).</t>
  </si>
  <si>
    <t>Počet kurzů celoživotního vzdělávání v dělení dle délky trvání kurzu (v hodinách), jejich zaměření a oborů CZ‐ISCED‐F 2013.</t>
  </si>
  <si>
    <t xml:space="preserve">Tab. 2.7: Kurzy celoživotního vzdělávání (počty účastníků) </t>
  </si>
  <si>
    <t>Počet účastníků kurzů celoživotního vzdělávání v dělení dle délky trvání kurzu (v hodinách), jejich zaměření a oborů CZ‐ISCED‐F 2013.</t>
  </si>
  <si>
    <t xml:space="preserve">Studenti v akreditovaných studijních programech (počty v jednotlivých oborech CZ‐ISCED‐F 2013 podle typu studia a formy studia). Uveďte počty žen v rámci daného typu studia a formy studia. Vykazují se počty studií, nikoliv fyzické osoby. Zahrnuta jsou aktivní studia k 31. 12. </t>
  </si>
  <si>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stipendium na podporu ubytování více než jedenkrát za rok, uvede se do počtu studentů pouze jedenkrát). Dále se vykazuje průměrná výše jednoho vyplaceného stipendia (dle poznámky a příkladu uvedeného pod tabulkou). </t>
  </si>
  <si>
    <t>Absolventi akreditovaných studijních programů (počty v jednotlivých oborech CZ‐ISCED‐F 2013, podle typu studia a formy studia). Vykazují se počty absolvovaných studií, nikoliv fyzické osoby. Zahrnuta jsou studia úspěšně absolvovaná v období 1. 1. – 31. 12.</t>
  </si>
  <si>
    <t>Tab. 5.1: Zájem o studium</t>
  </si>
  <si>
    <t>Věková struktura akademických a vědeckých pracovníků s uvedením počtu žen. Vykazují se počty fyzických osob k 31. 12. (pouze osoby v pracovním poměru, tedy bez zahrnutí osob pracujících na DPP a DPČ).</t>
  </si>
  <si>
    <t>Tab. 7.2: Mobilita studentů, akademických a ostatních pracovníků podle zemí</t>
  </si>
  <si>
    <t>Mobilita studentů, akademických a ostatních pracovníků podle zemí (podle tabulky). Vykazují se počty výjezdů a počty příjezdů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Poskytovatel bez dalšího zásahu pouze vyplní tabulku příslušnými hodnotami (nemaže země, u kterých nebyla realizována žádná mobilita).</t>
  </si>
  <si>
    <t>Počty odborníků z aplikační sféry podílejících se na výuce v akreditovaných studijních programech. Odděleně se vykazují počty odborníků z aplikační sféry věnujících se studentům v rámci výuky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poskytovatelem pracovně právní vztah či nikoliv (včetně DPČ a DPP).</t>
  </si>
  <si>
    <t>Tab. 8.3: Studijní programy, které mají ve své obsahové náplni povinné absolvování odborné praxe po dobu alespoň 1 měsíce (počty)</t>
  </si>
  <si>
    <t>Počty akreditovaných studijních programů, které mají ve své obsahové náplni povinné absolvování odborné praxe po dobu celkově (tedy v součtu) alespoň 1 měsíce (1 měsíc = 160 pracovních hodin) za celé studium. Vykazují se počty programů k 31. 12. a celkový počet studií v těchto programech k 31. 12.</t>
  </si>
  <si>
    <t>Ubytovací a stravovací služby poskytovatele. Poskytovatel vykáže počet podaných žádostí o ubytování nebo počet rezervací konkrétního lůžka, a to na základě vlastní zavedené praxe.</t>
  </si>
  <si>
    <t>V roce 2019 (v období od 1.1. do 31.12.) bylo zapsáno 500 prezenčních bakalářských studií. V témže a následujícím roce jich bylo z této kohorty neúspěšně ukončeno 180. Studijní neúspěšnost této kohorty v 1. ročníku je 180/500=0,36, tedy 36 %.</t>
  </si>
  <si>
    <t>Podíl neúspěšných studií v prvním roce studia. Ukazatel vychází z podílu velikosti kohorty studií započatých v kalendářním roce n=2019 (X) a součtu neúspěšných studií této kohorty v kalendářním roce n=2019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</si>
  <si>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Zájem o studium: počet přihlášek do studijních programů a podle oborů CZ‐ISCED‐F 2013,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Celkový údaj za poskytovatele není v případě  počtu uchazečů součtem údajů z jednotlivých oborů CZ‐ISCED‐F 2013, jelikož se jedná o celkový počet fyzických osob. Rozhodným obdobím je kalendářní rok zápisu do studia (2022), tj. přihlášky ke studiu a přijatí/zapsaní studenti vztahující se k zápisům ke studiu proběhlým v roce 2022.</t>
  </si>
  <si>
    <t xml:space="preserve">Počty akademických a vědeckých pracovníků a ostatních zaměstnanců za poskytovatele celkem.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t>
  </si>
  <si>
    <t xml:space="preserve">Počty akademických a vědeckých pracovníků s cizím státním občanstvím. Vykazují se průměrné přepočtené počty za rok 2022, tedy počet pracovníků přepočtený na plný pracovní úvazek (včetně DPČ, mimo DPP). </t>
  </si>
  <si>
    <t>Počet lůžkodnů v roce 2022</t>
  </si>
  <si>
    <t>Počet hlavních jídel vydaných v roce 2022 studentům</t>
  </si>
  <si>
    <t>Počet hlavních jídel vydaných v roce 2022 zaměstnancům</t>
  </si>
  <si>
    <t>Počet hlavních jídel vydaných v roce 2022 ostatním strávníkům</t>
  </si>
  <si>
    <r>
      <rPr>
        <b/>
        <sz val="12"/>
        <color indexed="9"/>
        <rFont val="Calibri"/>
        <family val="2"/>
        <charset val="238"/>
      </rPr>
      <t xml:space="preserve">Tab. 2.6: </t>
    </r>
    <r>
      <rPr>
        <b/>
        <sz val="14"/>
        <color indexed="9"/>
        <rFont val="Calibri"/>
        <family val="2"/>
        <charset val="238"/>
      </rPr>
      <t xml:space="preserve">Kurzy celoživotního vzdělávání (počty </t>
    </r>
    <r>
      <rPr>
        <b/>
        <sz val="14"/>
        <color rgb="FFFF0000"/>
        <rFont val="Calibri"/>
        <family val="2"/>
        <charset val="238"/>
      </rPr>
      <t>realizovaných</t>
    </r>
    <r>
      <rPr>
        <b/>
        <sz val="14"/>
        <color indexed="9"/>
        <rFont val="Calibri"/>
        <family val="2"/>
        <charset val="238"/>
      </rPr>
      <t xml:space="preserve"> kurzů)</t>
    </r>
  </si>
  <si>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</si>
  <si>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Vysoká škola (název)</t>
  </si>
  <si>
    <t>Počet kurzů</t>
  </si>
  <si>
    <t>Počet účastníků kurzů</t>
  </si>
  <si>
    <t>Orientovaných na výkon povolání</t>
  </si>
  <si>
    <t>Zájmových</t>
  </si>
  <si>
    <t>U3V</t>
  </si>
  <si>
    <t>Široce vymezené obory ISCED-F</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</si>
  <si>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</si>
  <si>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r>
      <t xml:space="preserve">Tab. 2.6: Kurzy celoživotního vzdělávání (počty </t>
    </r>
    <r>
      <rPr>
        <b/>
        <sz val="11"/>
        <color rgb="FFFF0000"/>
        <rFont val="Calibri"/>
        <family val="2"/>
        <charset val="238"/>
        <scheme val="minor"/>
      </rPr>
      <t>realizovaných</t>
    </r>
    <r>
      <rPr>
        <b/>
        <sz val="11"/>
        <rFont val="Calibri"/>
        <family val="2"/>
        <charset val="238"/>
        <scheme val="minor"/>
      </rPr>
      <t xml:space="preserve"> kurzů) </t>
    </r>
  </si>
  <si>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</si>
  <si>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Tab. 2.8: Kurzy celoživotního vzdělávání (počty realizovaných kurzů a jejich účastníků) - microcredentials</t>
  </si>
  <si>
    <t>Pozn.: * =  Vztahuje se k celkovému počtu</t>
  </si>
  <si>
    <r>
      <t>Z toho počet žen</t>
    </r>
    <r>
      <rPr>
        <sz val="10"/>
        <color rgb="FFFF0000"/>
        <rFont val="Calibri"/>
        <family val="2"/>
        <charset val="238"/>
        <scheme val="minor"/>
      </rPr>
      <t>*</t>
    </r>
  </si>
  <si>
    <r>
      <t>Z toho počet cizinců</t>
    </r>
    <r>
      <rPr>
        <sz val="10"/>
        <color rgb="FFFF0000"/>
        <rFont val="Calibri"/>
        <family val="2"/>
        <charset val="238"/>
        <scheme val="minor"/>
      </rPr>
      <t>*</t>
    </r>
  </si>
  <si>
    <t xml:space="preserve">Pozn.: * = Vyjíždějící studenti (tj. počty výjezdů) – studenti, kteří v roce 2020 absolvovali (ukončili) zahraniční pobyt; započítávají se i ti studenti, jejichž pobyt začal v roce 2019. Započítávají se pouze studenti, jejichž pobyt trval alespoň 2 týdny (14 dní). </t>
  </si>
  <si>
    <t xml:space="preserve">Pozn.: ** = Přijíždějící studenti (tj. počty příjezdů) – studenti, kteří přijeli v roce 2020; započítávají se i ti studenti, jejichž pobyt začal v roce 2019. Započítávají se pouze studenti, jejichž pobyt trval alespoň 2 týdny (14 dní). </t>
  </si>
  <si>
    <t>Pozn.: *** = Vyjíždějící akademičtí/ostatní pracovníci (tj. počty výjezdů) – pracovníci, kteří v roce 2020 absolvovali (ukončili) zahraniční pobyt; započítávají se i ti pracovníci, jejichž pobyt začal v roce 2019. Započítávají se pouze pracovníci, jejichž pobyt trval alespoň 5 dní.</t>
  </si>
  <si>
    <t>Pozn.: **** = Přijíždějící akademičtí/ostatní pracovníci (tj. počty příjezdů) – pracovníci, kteří přijeli v roce 2020; započítávají se i ti pracovníci, jejichž pobyt začal v roce 2019. Započítávají se pouze pracovníci, jejichž pobyt trval alespoň 5 dní.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</si>
</sst>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0.0"/>
    <numFmt numFmtId="166" formatCode="0.0%"/>
    <numFmt numFmtId="167" formatCode="[$-405]d\.\ mmmm\ yyyy;@"/>
  </numFmts>
  <fonts count="27"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2"/>
      <color theme="1"/>
      <name val="Calibri"/>
      <family val="2"/>
      <charset val="238"/>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name val="Arial CE"/>
      <charset val="238"/>
    </font>
    <font>
      <b/>
      <sz val="14"/>
      <color rgb="FFFF0000"/>
      <name val="Calibri"/>
      <family val="2"/>
      <charset val="238"/>
    </font>
    <font>
      <b/>
      <sz val="11"/>
      <color rgb="FFFF0000"/>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4" fillId="0" borderId="0"/>
    <xf numFmtId="0" fontId="1" fillId="0" borderId="0"/>
    <xf numFmtId="164" fontId="1" fillId="0" borderId="0" applyFont="0" applyFill="0" applyBorder="0" applyAlignment="0" applyProtection="0"/>
    <xf numFmtId="0" fontId="24" fillId="0" borderId="0"/>
  </cellStyleXfs>
  <cellXfs count="274">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5" fillId="0" borderId="1" xfId="0" applyFont="1" applyBorder="1"/>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4" borderId="2" xfId="0" applyFont="1" applyFill="1" applyBorder="1" applyAlignment="1">
      <alignment wrapText="1"/>
    </xf>
    <xf numFmtId="0" fontId="5" fillId="3" borderId="1" xfId="0" applyFont="1" applyFill="1" applyBorder="1" applyAlignment="1">
      <alignmen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horizontal="right" wrapText="1"/>
    </xf>
    <xf numFmtId="0" fontId="6" fillId="0" borderId="10" xfId="0" applyFont="1" applyBorder="1" applyAlignment="1">
      <alignment wrapText="1"/>
    </xf>
    <xf numFmtId="0" fontId="5" fillId="0" borderId="4" xfId="0" applyFont="1" applyBorder="1" applyAlignment="1">
      <alignment horizontal="right"/>
    </xf>
    <xf numFmtId="0" fontId="6" fillId="3" borderId="3" xfId="0" applyFont="1" applyFill="1" applyBorder="1" applyAlignment="1">
      <alignment horizontal="center" wrapText="1"/>
    </xf>
    <xf numFmtId="0" fontId="6" fillId="0" borderId="11" xfId="0" applyFont="1" applyBorder="1" applyAlignment="1">
      <alignment wrapText="1"/>
    </xf>
    <xf numFmtId="0" fontId="6" fillId="0" borderId="11" xfId="0" applyFont="1" applyBorder="1" applyAlignment="1">
      <alignment horizontal="center" wrapText="1"/>
    </xf>
    <xf numFmtId="0" fontId="8" fillId="0" borderId="0" xfId="0" applyFont="1" applyAlignment="1">
      <alignment vertical="center"/>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0" fillId="0" borderId="0" xfId="0" applyAlignment="1">
      <alignment vertical="center" wrapText="1"/>
    </xf>
    <xf numFmtId="0" fontId="17" fillId="0" borderId="0" xfId="0" applyFont="1"/>
    <xf numFmtId="0" fontId="5" fillId="0" borderId="2" xfId="0" applyFont="1" applyBorder="1"/>
    <xf numFmtId="0" fontId="13" fillId="0" borderId="0" xfId="0" applyFont="1" applyAlignment="1">
      <alignment vertical="top" wrapText="1"/>
    </xf>
    <xf numFmtId="0" fontId="11" fillId="3" borderId="1" xfId="0" applyFont="1" applyFill="1" applyBorder="1" applyAlignment="1">
      <alignment horizontal="left" vertical="top" wrapText="1"/>
    </xf>
    <xf numFmtId="0" fontId="11" fillId="0" borderId="1" xfId="0" applyFont="1" applyBorder="1" applyAlignment="1">
      <alignment horizontal="left" vertical="top" wrapText="1"/>
    </xf>
    <xf numFmtId="0" fontId="17" fillId="0" borderId="0" xfId="0" applyFont="1" applyAlignment="1">
      <alignment horizontal="left" vertical="center"/>
    </xf>
    <xf numFmtId="0" fontId="15" fillId="0" borderId="0" xfId="0" applyFont="1"/>
    <xf numFmtId="0" fontId="6" fillId="3" borderId="49" xfId="0" applyFont="1" applyFill="1" applyBorder="1" applyAlignment="1">
      <alignment wrapText="1"/>
    </xf>
    <xf numFmtId="0" fontId="6" fillId="3" borderId="50" xfId="0" applyFont="1" applyFill="1" applyBorder="1" applyAlignment="1">
      <alignment wrapText="1"/>
    </xf>
    <xf numFmtId="0" fontId="6" fillId="3" borderId="48" xfId="0" applyFont="1" applyFill="1" applyBorder="1" applyAlignment="1">
      <alignment wrapText="1"/>
    </xf>
    <xf numFmtId="0" fontId="20" fillId="5"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0" borderId="1" xfId="1" applyFont="1" applyBorder="1" applyAlignment="1">
      <alignment horizontal="center" wrapText="1"/>
    </xf>
    <xf numFmtId="0" fontId="6" fillId="3" borderId="4" xfId="0" applyFont="1" applyFill="1" applyBorder="1" applyAlignment="1">
      <alignment horizontal="right" wrapText="1"/>
    </xf>
    <xf numFmtId="0" fontId="6" fillId="0" borderId="3" xfId="0" applyFont="1" applyBorder="1" applyAlignment="1">
      <alignment horizontal="center" wrapText="1"/>
    </xf>
    <xf numFmtId="0" fontId="6" fillId="3" borderId="57" xfId="0" applyFont="1" applyFill="1" applyBorder="1" applyAlignment="1">
      <alignment wrapText="1"/>
    </xf>
    <xf numFmtId="0" fontId="5" fillId="3" borderId="45" xfId="0" applyFont="1" applyFill="1" applyBorder="1"/>
    <xf numFmtId="0" fontId="5" fillId="3" borderId="46" xfId="0" applyFont="1" applyFill="1" applyBorder="1"/>
    <xf numFmtId="0" fontId="7" fillId="3" borderId="20" xfId="0" applyFont="1" applyFill="1" applyBorder="1"/>
    <xf numFmtId="0" fontId="7" fillId="2" borderId="29" xfId="0" applyFont="1" applyFill="1" applyBorder="1"/>
    <xf numFmtId="0" fontId="7" fillId="2" borderId="30" xfId="0" applyFont="1" applyFill="1" applyBorder="1"/>
    <xf numFmtId="0" fontId="7" fillId="2" borderId="16" xfId="0" applyFont="1" applyFill="1" applyBorder="1"/>
    <xf numFmtId="0" fontId="6" fillId="3" borderId="51" xfId="0" applyFont="1" applyFill="1" applyBorder="1" applyAlignment="1">
      <alignment wrapText="1"/>
    </xf>
    <xf numFmtId="0" fontId="6" fillId="4" borderId="59" xfId="0" applyFont="1" applyFill="1" applyBorder="1" applyAlignment="1">
      <alignment wrapText="1"/>
    </xf>
    <xf numFmtId="0" fontId="6" fillId="3" borderId="12" xfId="0" applyFont="1" applyFill="1" applyBorder="1" applyAlignment="1">
      <alignment wrapText="1"/>
    </xf>
    <xf numFmtId="0" fontId="16" fillId="0" borderId="0" xfId="0" applyFont="1" applyAlignment="1">
      <alignment vertical="top" wrapText="1"/>
    </xf>
    <xf numFmtId="0" fontId="7" fillId="0" borderId="1" xfId="0" applyFont="1" applyBorder="1"/>
    <xf numFmtId="0" fontId="16" fillId="0" borderId="0" xfId="0" applyFont="1" applyAlignment="1">
      <alignment wrapText="1"/>
    </xf>
    <xf numFmtId="0" fontId="16" fillId="0" borderId="0" xfId="0" applyFont="1" applyAlignment="1">
      <alignment horizontal="right"/>
    </xf>
    <xf numFmtId="0" fontId="16" fillId="0" borderId="0" xfId="0" applyFont="1"/>
    <xf numFmtId="0" fontId="16" fillId="0" borderId="1" xfId="0" applyFont="1" applyBorder="1"/>
    <xf numFmtId="0" fontId="21" fillId="0" borderId="30" xfId="0" applyFont="1" applyBorder="1" applyAlignment="1">
      <alignment horizontal="left" vertical="top" wrapText="1"/>
    </xf>
    <xf numFmtId="0" fontId="16" fillId="3" borderId="3" xfId="0" applyFont="1" applyFill="1" applyBorder="1"/>
    <xf numFmtId="0" fontId="16" fillId="0" borderId="5" xfId="0" applyFont="1" applyBorder="1"/>
    <xf numFmtId="0" fontId="6" fillId="0" borderId="0" xfId="0" applyFont="1"/>
    <xf numFmtId="0" fontId="5" fillId="0" borderId="0" xfId="0" applyFont="1" applyAlignment="1">
      <alignment horizontal="left"/>
    </xf>
    <xf numFmtId="0" fontId="10" fillId="0" borderId="11" xfId="0" applyFont="1" applyBorder="1" applyAlignment="1">
      <alignment horizontal="center" wrapText="1"/>
    </xf>
    <xf numFmtId="0" fontId="10" fillId="0" borderId="4" xfId="0" applyFont="1" applyBorder="1" applyAlignment="1">
      <alignment horizontal="center" wrapText="1"/>
    </xf>
    <xf numFmtId="0" fontId="16" fillId="0" borderId="2" xfId="0" applyFont="1" applyBorder="1" applyAlignment="1">
      <alignment wrapText="1"/>
    </xf>
    <xf numFmtId="0" fontId="16" fillId="0" borderId="38" xfId="0" applyFont="1" applyBorder="1"/>
    <xf numFmtId="0" fontId="16" fillId="0" borderId="39" xfId="0" applyFont="1" applyBorder="1"/>
    <xf numFmtId="0" fontId="6" fillId="3" borderId="11" xfId="0" applyFont="1" applyFill="1" applyBorder="1"/>
    <xf numFmtId="0" fontId="6" fillId="3" borderId="15" xfId="0" applyFont="1" applyFill="1" applyBorder="1"/>
    <xf numFmtId="0" fontId="6" fillId="3" borderId="3" xfId="0" applyFont="1" applyFill="1" applyBorder="1"/>
    <xf numFmtId="0" fontId="6" fillId="4" borderId="13" xfId="0" applyFont="1" applyFill="1" applyBorder="1" applyAlignment="1">
      <alignment wrapText="1"/>
    </xf>
    <xf numFmtId="0" fontId="5" fillId="4" borderId="14"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9" fillId="5" borderId="1" xfId="0" applyFont="1" applyFill="1" applyBorder="1" applyAlignment="1">
      <alignment horizontal="center" vertical="center" wrapText="1"/>
    </xf>
    <xf numFmtId="0" fontId="5" fillId="0" borderId="53" xfId="0" applyFont="1" applyBorder="1"/>
    <xf numFmtId="0" fontId="5" fillId="0" borderId="10" xfId="0" applyFont="1" applyBorder="1" applyAlignment="1">
      <alignment wrapText="1"/>
    </xf>
    <xf numFmtId="0" fontId="6" fillId="2" borderId="1" xfId="0" applyFont="1" applyFill="1" applyBorder="1" applyAlignment="1">
      <alignment horizontal="center" wrapText="1"/>
    </xf>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0" fontId="6" fillId="3" borderId="14" xfId="0" applyFont="1" applyFill="1" applyBorder="1"/>
    <xf numFmtId="0" fontId="10" fillId="3" borderId="35" xfId="0" applyFont="1" applyFill="1" applyBorder="1" applyAlignment="1">
      <alignment wrapText="1"/>
    </xf>
    <xf numFmtId="165" fontId="10" fillId="3" borderId="38" xfId="0" applyNumberFormat="1" applyFont="1" applyFill="1" applyBorder="1" applyAlignment="1">
      <alignment horizontal="right"/>
    </xf>
    <xf numFmtId="165" fontId="10" fillId="3" borderId="38" xfId="0" applyNumberFormat="1" applyFont="1" applyFill="1" applyBorder="1"/>
    <xf numFmtId="165" fontId="10" fillId="3" borderId="39" xfId="0" applyNumberFormat="1" applyFont="1" applyFill="1" applyBorder="1"/>
    <xf numFmtId="165" fontId="10" fillId="3" borderId="40" xfId="0" applyNumberFormat="1" applyFont="1" applyFill="1" applyBorder="1"/>
    <xf numFmtId="0" fontId="10" fillId="4" borderId="10" xfId="0" applyFont="1" applyFill="1" applyBorder="1" applyAlignment="1">
      <alignment wrapText="1"/>
    </xf>
    <xf numFmtId="165" fontId="10" fillId="4" borderId="11" xfId="0" applyNumberFormat="1" applyFont="1" applyFill="1" applyBorder="1" applyAlignment="1">
      <alignment horizontal="right"/>
    </xf>
    <xf numFmtId="165" fontId="10" fillId="4" borderId="11" xfId="0" applyNumberFormat="1" applyFont="1" applyFill="1" applyBorder="1"/>
    <xf numFmtId="165" fontId="10" fillId="4" borderId="12" xfId="0" applyNumberFormat="1" applyFont="1" applyFill="1" applyBorder="1"/>
    <xf numFmtId="165" fontId="10" fillId="4" borderId="4" xfId="0" applyNumberFormat="1" applyFont="1" applyFill="1" applyBorder="1"/>
    <xf numFmtId="0" fontId="10" fillId="2" borderId="18" xfId="0" applyFont="1" applyFill="1" applyBorder="1" applyAlignment="1">
      <alignment horizontal="left"/>
    </xf>
    <xf numFmtId="166" fontId="0" fillId="3" borderId="4" xfId="0" applyNumberFormat="1" applyFill="1" applyBorder="1"/>
    <xf numFmtId="166" fontId="0" fillId="0" borderId="11" xfId="0" applyNumberFormat="1" applyBorder="1"/>
    <xf numFmtId="0" fontId="6" fillId="0" borderId="9" xfId="0" applyFont="1" applyBorder="1" applyAlignment="1">
      <alignment horizontal="center" wrapText="1"/>
    </xf>
    <xf numFmtId="0" fontId="0" fillId="0" borderId="0" xfId="0" applyAlignment="1">
      <alignment horizontal="left"/>
    </xf>
    <xf numFmtId="0" fontId="5" fillId="0" borderId="35" xfId="0" applyFont="1" applyBorder="1" applyAlignment="1">
      <alignment wrapText="1"/>
    </xf>
    <xf numFmtId="3" fontId="6" fillId="3" borderId="1" xfId="0" applyNumberFormat="1" applyFont="1" applyFill="1" applyBorder="1" applyAlignment="1">
      <alignment horizontal="right"/>
    </xf>
    <xf numFmtId="3" fontId="6" fillId="3" borderId="1" xfId="0" applyNumberFormat="1" applyFont="1" applyFill="1" applyBorder="1"/>
    <xf numFmtId="3" fontId="6" fillId="3" borderId="3" xfId="0" applyNumberFormat="1" applyFont="1" applyFill="1" applyBorder="1"/>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xf numFmtId="0" fontId="6" fillId="3" borderId="9" xfId="0" applyFont="1" applyFill="1" applyBorder="1" applyAlignment="1">
      <alignment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15" xfId="0" applyFont="1" applyFill="1" applyBorder="1" applyAlignment="1">
      <alignment wrapText="1"/>
    </xf>
    <xf numFmtId="0" fontId="10" fillId="2" borderId="2" xfId="0" applyFont="1" applyFill="1" applyBorder="1" applyAlignment="1">
      <alignment wrapText="1"/>
    </xf>
    <xf numFmtId="0" fontId="5" fillId="2" borderId="1" xfId="0" applyFont="1" applyFill="1" applyBorder="1" applyAlignment="1">
      <alignment wrapText="1"/>
    </xf>
    <xf numFmtId="0" fontId="5" fillId="2" borderId="25" xfId="0" applyFont="1" applyFill="1" applyBorder="1" applyAlignment="1">
      <alignment wrapText="1"/>
    </xf>
    <xf numFmtId="0" fontId="5" fillId="0" borderId="25" xfId="0" applyFont="1" applyBorder="1"/>
    <xf numFmtId="0" fontId="5" fillId="0" borderId="8" xfId="0" applyFont="1" applyBorder="1"/>
    <xf numFmtId="0" fontId="5" fillId="3" borderId="9" xfId="0" applyFont="1" applyFill="1" applyBorder="1"/>
    <xf numFmtId="0" fontId="5" fillId="0" borderId="37" xfId="0" applyFont="1" applyBorder="1"/>
    <xf numFmtId="0" fontId="5" fillId="3" borderId="50" xfId="0" applyFont="1" applyFill="1" applyBorder="1"/>
    <xf numFmtId="0" fontId="2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6" fillId="0" borderId="17" xfId="0" applyFont="1" applyBorder="1" applyAlignment="1">
      <alignment horizontal="center" wrapText="1"/>
    </xf>
    <xf numFmtId="0" fontId="11"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167" fontId="5" fillId="0" borderId="0" xfId="0" applyNumberFormat="1" applyFont="1"/>
    <xf numFmtId="0" fontId="5" fillId="0" borderId="0" xfId="0" applyNumberFormat="1" applyFont="1"/>
    <xf numFmtId="2" fontId="6" fillId="0" borderId="4" xfId="0" applyNumberFormat="1" applyFont="1" applyBorder="1" applyAlignment="1">
      <alignment horizontal="center"/>
    </xf>
    <xf numFmtId="2" fontId="6" fillId="4" borderId="3" xfId="0" applyNumberFormat="1" applyFont="1" applyFill="1" applyBorder="1" applyAlignment="1">
      <alignment horizontal="center"/>
    </xf>
    <xf numFmtId="2" fontId="6" fillId="3" borderId="3" xfId="0" applyNumberFormat="1" applyFont="1" applyFill="1" applyBorder="1" applyAlignment="1">
      <alignment horizontal="center"/>
    </xf>
    <xf numFmtId="0" fontId="10" fillId="0" borderId="31" xfId="0" applyFont="1" applyFill="1" applyBorder="1" applyAlignment="1">
      <alignment horizontal="center" wrapText="1"/>
    </xf>
    <xf numFmtId="0" fontId="10" fillId="0" borderId="14" xfId="0" applyFont="1" applyFill="1" applyBorder="1" applyAlignment="1">
      <alignment horizontal="center" wrapText="1"/>
    </xf>
    <xf numFmtId="0" fontId="10" fillId="0" borderId="25"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3" fillId="0" borderId="6" xfId="0" applyFont="1" applyFill="1" applyBorder="1"/>
    <xf numFmtId="0" fontId="10" fillId="0" borderId="24" xfId="0" applyFont="1" applyFill="1" applyBorder="1" applyAlignment="1">
      <alignment wrapText="1"/>
    </xf>
    <xf numFmtId="0" fontId="10" fillId="0" borderId="32" xfId="0" applyFont="1" applyFill="1" applyBorder="1" applyAlignment="1">
      <alignment wrapText="1"/>
    </xf>
    <xf numFmtId="0" fontId="10" fillId="0" borderId="37" xfId="0" applyFont="1" applyFill="1" applyBorder="1" applyAlignment="1">
      <alignment wrapText="1"/>
    </xf>
    <xf numFmtId="0" fontId="10" fillId="0" borderId="58"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9" xfId="0" applyFont="1" applyFill="1" applyBorder="1" applyAlignment="1">
      <alignment wrapText="1"/>
    </xf>
    <xf numFmtId="0" fontId="10" fillId="0" borderId="52" xfId="0" applyFont="1" applyFill="1" applyBorder="1" applyAlignment="1">
      <alignment wrapText="1"/>
    </xf>
    <xf numFmtId="0" fontId="10" fillId="0" borderId="37" xfId="0" applyFont="1" applyFill="1" applyBorder="1" applyAlignment="1">
      <alignment horizontal="center" wrapText="1"/>
    </xf>
    <xf numFmtId="0" fontId="10" fillId="0" borderId="58" xfId="0" applyFont="1" applyFill="1" applyBorder="1" applyAlignment="1">
      <alignment horizontal="center" wrapText="1"/>
    </xf>
    <xf numFmtId="0" fontId="10" fillId="0" borderId="36" xfId="0" applyFont="1" applyFill="1" applyBorder="1" applyAlignment="1">
      <alignment horizontal="center" wrapText="1"/>
    </xf>
    <xf numFmtId="0" fontId="10" fillId="0" borderId="7" xfId="0" applyFont="1" applyFill="1" applyBorder="1" applyAlignment="1">
      <alignment horizontal="center" wrapText="1"/>
    </xf>
    <xf numFmtId="0" fontId="10" fillId="0" borderId="9" xfId="0" applyFont="1" applyFill="1" applyBorder="1" applyAlignment="1">
      <alignment horizontal="center" wrapText="1"/>
    </xf>
    <xf numFmtId="0" fontId="10" fillId="0" borderId="52" xfId="0" applyFont="1" applyFill="1" applyBorder="1" applyAlignment="1">
      <alignment horizontal="center" wrapText="1"/>
    </xf>
    <xf numFmtId="0" fontId="21" fillId="0" borderId="30" xfId="0" applyFont="1" applyBorder="1" applyAlignment="1">
      <alignment horizontal="left" vertical="top" wrapText="1"/>
    </xf>
    <xf numFmtId="0" fontId="0" fillId="0" borderId="24" xfId="0" applyBorder="1" applyAlignment="1">
      <alignment horizontal="left" vertical="top" wrapText="1"/>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5" fillId="2" borderId="6" xfId="0" applyFont="1" applyFill="1" applyBorder="1" applyAlignment="1">
      <alignment horizont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17" fillId="0" borderId="0" xfId="0" applyFont="1" applyAlignment="1">
      <alignment horizontal="center" vertical="center"/>
    </xf>
    <xf numFmtId="0" fontId="2"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23" xfId="0" applyFont="1" applyFill="1" applyBorder="1" applyAlignment="1">
      <alignment horizontal="center" vertical="center"/>
    </xf>
    <xf numFmtId="0" fontId="6" fillId="0" borderId="5" xfId="0" applyFont="1" applyBorder="1" applyAlignment="1">
      <alignment horizontal="center" wrapText="1"/>
    </xf>
    <xf numFmtId="0" fontId="0" fillId="0" borderId="25" xfId="0" applyBorder="1"/>
    <xf numFmtId="0" fontId="6" fillId="0" borderId="25" xfId="0" applyFont="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6" fillId="0" borderId="13" xfId="0" applyFont="1" applyBorder="1" applyAlignment="1">
      <alignment horizontal="center" vertic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18" fillId="5" borderId="21" xfId="0" applyFont="1" applyFill="1" applyBorder="1" applyAlignment="1">
      <alignment horizontal="center" vertical="center"/>
    </xf>
    <xf numFmtId="0" fontId="6" fillId="3" borderId="9" xfId="0" applyFont="1" applyFill="1" applyBorder="1" applyAlignment="1">
      <alignment horizontal="center" vertical="top" wrapText="1"/>
    </xf>
    <xf numFmtId="0" fontId="6" fillId="3" borderId="15" xfId="0" applyFont="1" applyFill="1" applyBorder="1" applyAlignment="1">
      <alignment horizontal="center" vertical="top" wrapText="1"/>
    </xf>
    <xf numFmtId="0" fontId="16" fillId="0" borderId="0" xfId="0" applyFont="1" applyAlignment="1">
      <alignment horizontal="left" wrapText="1"/>
    </xf>
    <xf numFmtId="0" fontId="5" fillId="0" borderId="0" xfId="0" applyFont="1" applyAlignment="1">
      <alignment horizontal="left"/>
    </xf>
    <xf numFmtId="0" fontId="18"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61"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6" fillId="0" borderId="33" xfId="0" applyFont="1" applyBorder="1" applyAlignment="1">
      <alignment horizontal="center" wrapText="1"/>
    </xf>
    <xf numFmtId="0" fontId="6" fillId="0" borderId="27" xfId="0" applyFont="1" applyBorder="1" applyAlignment="1">
      <alignment horizontal="center" wrapText="1"/>
    </xf>
    <xf numFmtId="0" fontId="6" fillId="0" borderId="34" xfId="0" applyFont="1" applyBorder="1" applyAlignment="1">
      <alignment horizontal="center" wrapText="1"/>
    </xf>
    <xf numFmtId="0" fontId="6" fillId="0" borderId="22"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6" fillId="0" borderId="0" xfId="0" applyFont="1" applyAlignment="1">
      <alignment horizontal="left"/>
    </xf>
    <xf numFmtId="0" fontId="2" fillId="5" borderId="55"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5" fillId="0" borderId="0" xfId="0" applyFont="1" applyAlignment="1">
      <alignment horizontal="left" vertical="top"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16" xfId="0" applyFont="1" applyFill="1" applyBorder="1" applyAlignment="1">
      <alignment horizontal="center"/>
    </xf>
    <xf numFmtId="0" fontId="13" fillId="0" borderId="0" xfId="0" applyFont="1" applyAlignment="1">
      <alignment horizontal="left" vertical="top" wrapText="1"/>
    </xf>
    <xf numFmtId="0" fontId="18"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16" fillId="0" borderId="0" xfId="0" applyFont="1" applyAlignment="1">
      <alignment horizontal="left" vertical="top" wrapText="1"/>
    </xf>
    <xf numFmtId="0" fontId="18"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4" xfId="0" applyFont="1" applyFill="1" applyBorder="1" applyAlignment="1">
      <alignment horizontal="center" vertical="center"/>
    </xf>
    <xf numFmtId="0" fontId="6" fillId="3" borderId="19" xfId="0" applyFont="1" applyFill="1" applyBorder="1" applyAlignment="1">
      <alignment horizontal="center" wrapText="1"/>
    </xf>
    <xf numFmtId="0" fontId="6" fillId="0" borderId="42" xfId="0" applyFont="1" applyBorder="1" applyAlignment="1">
      <alignment horizontal="center" wrapText="1"/>
    </xf>
    <xf numFmtId="0" fontId="6" fillId="0" borderId="17" xfId="0" applyFont="1" applyBorder="1" applyAlignment="1">
      <alignment horizontal="center" wrapText="1"/>
    </xf>
    <xf numFmtId="0" fontId="6" fillId="3" borderId="22"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41" xfId="0" applyFont="1" applyBorder="1" applyAlignment="1">
      <alignment horizontal="center" vertical="center" wrapText="1"/>
    </xf>
    <xf numFmtId="0" fontId="6" fillId="0" borderId="35" xfId="0" applyFont="1" applyBorder="1" applyAlignment="1">
      <alignment horizontal="center" vertical="center" wrapText="1"/>
    </xf>
    <xf numFmtId="0" fontId="6" fillId="3" borderId="23"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8" fillId="5" borderId="42" xfId="0" applyFont="1" applyFill="1" applyBorder="1" applyAlignment="1">
      <alignment horizontal="center" vertical="center"/>
    </xf>
    <xf numFmtId="0" fontId="18" fillId="5" borderId="44" xfId="0" applyFont="1" applyFill="1" applyBorder="1" applyAlignment="1">
      <alignment horizontal="center" vertical="center"/>
    </xf>
    <xf numFmtId="2" fontId="6" fillId="4" borderId="5" xfId="0" applyNumberFormat="1" applyFont="1" applyFill="1" applyBorder="1" applyAlignment="1">
      <alignment horizontal="center"/>
    </xf>
    <xf numFmtId="2" fontId="6" fillId="4" borderId="25" xfId="0" applyNumberFormat="1" applyFont="1" applyFill="1" applyBorder="1" applyAlignment="1">
      <alignment horizontal="center"/>
    </xf>
    <xf numFmtId="0" fontId="18" fillId="5" borderId="22" xfId="0" applyFont="1" applyFill="1" applyBorder="1" applyAlignment="1">
      <alignment horizontal="center" vertical="center" wrapText="1"/>
    </xf>
    <xf numFmtId="0" fontId="18" fillId="5" borderId="23" xfId="0" applyFont="1" applyFill="1" applyBorder="1" applyAlignment="1">
      <alignment horizontal="center" vertical="center" wrapText="1"/>
    </xf>
    <xf numFmtId="2" fontId="6" fillId="3" borderId="1" xfId="0" applyNumberFormat="1" applyFont="1" applyFill="1" applyBorder="1" applyAlignment="1">
      <alignment horizontal="center"/>
    </xf>
    <xf numFmtId="0" fontId="6" fillId="3" borderId="1" xfId="0" applyFont="1" applyFill="1" applyBorder="1" applyAlignment="1">
      <alignment horizontal="center"/>
    </xf>
    <xf numFmtId="0" fontId="6" fillId="0" borderId="8" xfId="0" applyFont="1" applyBorder="1" applyAlignment="1">
      <alignment horizontal="center" wrapText="1"/>
    </xf>
    <xf numFmtId="2" fontId="6" fillId="0" borderId="12" xfId="0" applyNumberFormat="1" applyFont="1" applyBorder="1" applyAlignment="1">
      <alignment horizontal="center"/>
    </xf>
    <xf numFmtId="2" fontId="6" fillId="0" borderId="50" xfId="0" applyNumberFormat="1" applyFont="1" applyBorder="1" applyAlignment="1">
      <alignment horizontal="center"/>
    </xf>
    <xf numFmtId="0" fontId="5" fillId="0" borderId="0" xfId="0" applyFont="1" applyFill="1" applyAlignment="1">
      <alignment horizontal="left" vertical="top" wrapText="1"/>
    </xf>
    <xf numFmtId="0" fontId="5" fillId="0" borderId="0" xfId="0" applyFont="1" applyFill="1" applyAlignment="1">
      <alignment horizontal="left" wrapText="1"/>
    </xf>
    <xf numFmtId="0" fontId="18" fillId="5" borderId="5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0" fillId="0" borderId="32" xfId="0" applyFont="1" applyFill="1" applyBorder="1" applyAlignment="1">
      <alignment horizontal="center" wrapText="1"/>
    </xf>
    <xf numFmtId="0" fontId="10" fillId="0" borderId="25" xfId="0" applyFont="1" applyFill="1" applyBorder="1" applyAlignment="1">
      <alignment horizontal="center" wrapText="1"/>
    </xf>
    <xf numFmtId="0" fontId="10" fillId="0" borderId="9" xfId="0" applyFont="1" applyFill="1" applyBorder="1" applyAlignment="1">
      <alignment horizontal="center" wrapText="1"/>
    </xf>
    <xf numFmtId="0" fontId="10" fillId="0" borderId="15" xfId="0" applyFont="1" applyFill="1" applyBorder="1" applyAlignment="1">
      <alignment horizontal="center" wrapText="1"/>
    </xf>
    <xf numFmtId="0" fontId="10" fillId="0" borderId="7" xfId="0" applyFont="1" applyFill="1" applyBorder="1" applyAlignment="1">
      <alignment horizontal="center" wrapText="1"/>
    </xf>
    <xf numFmtId="0" fontId="10" fillId="0" borderId="13" xfId="0" applyFont="1" applyFill="1" applyBorder="1" applyAlignment="1">
      <alignment horizontal="center" wrapText="1"/>
    </xf>
    <xf numFmtId="0" fontId="23" fillId="0" borderId="60" xfId="0" applyFont="1" applyFill="1" applyBorder="1" applyAlignment="1">
      <alignment horizontal="center" wrapText="1"/>
    </xf>
    <xf numFmtId="0" fontId="23" fillId="0" borderId="54" xfId="0" applyFont="1" applyFill="1" applyBorder="1" applyAlignment="1">
      <alignment horizont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5" borderId="26" xfId="0" applyFont="1" applyFill="1" applyBorder="1" applyAlignment="1">
      <alignment horizontal="center" vertical="center" wrapText="1"/>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cellXfs>
  <cellStyles count="5">
    <cellStyle name="Čárka 2" xfId="3"/>
    <cellStyle name="Normal"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3"/>
  <sheetViews>
    <sheetView zoomScale="120" zoomScaleNormal="120" workbookViewId="0">
      <selection activeCell="B18" sqref="B18"/>
    </sheetView>
  </sheetViews>
  <sheetFormatPr defaultColWidth="9.109375" defaultRowHeight="15.05" x14ac:dyDescent="0.3"/>
  <cols>
    <col min="1" max="1" width="35.109375" style="52" customWidth="1"/>
    <col min="2" max="2" width="153.44140625" style="51" customWidth="1"/>
  </cols>
  <sheetData>
    <row r="1" spans="1:2" ht="45" customHeight="1" x14ac:dyDescent="0.3">
      <c r="A1" s="168" t="s">
        <v>392</v>
      </c>
      <c r="B1" s="168"/>
    </row>
    <row r="2" spans="1:2" ht="15.05" customHeight="1" x14ac:dyDescent="0.3">
      <c r="A2" s="74"/>
      <c r="B2" s="74"/>
    </row>
    <row r="3" spans="1:2" ht="20.149999999999999" customHeight="1" x14ac:dyDescent="0.3">
      <c r="A3" s="93" t="s">
        <v>47</v>
      </c>
      <c r="B3" s="48"/>
    </row>
    <row r="4" spans="1:2" ht="29.95" customHeight="1" x14ac:dyDescent="0.3">
      <c r="A4" s="169" t="s">
        <v>393</v>
      </c>
      <c r="B4" s="169"/>
    </row>
    <row r="5" spans="1:2" ht="15.05" customHeight="1" x14ac:dyDescent="0.3">
      <c r="A5" s="169" t="s">
        <v>48</v>
      </c>
      <c r="B5" s="169"/>
    </row>
    <row r="6" spans="1:2" ht="15.05" customHeight="1" x14ac:dyDescent="0.3">
      <c r="A6" s="169" t="s">
        <v>394</v>
      </c>
      <c r="B6" s="169"/>
    </row>
    <row r="7" spans="1:2" ht="15.05" customHeight="1" x14ac:dyDescent="0.3">
      <c r="A7" s="169"/>
      <c r="B7" s="169"/>
    </row>
    <row r="8" spans="1:2" ht="18.350000000000001" x14ac:dyDescent="0.3">
      <c r="A8" s="93" t="s">
        <v>34</v>
      </c>
      <c r="B8" s="93" t="s">
        <v>35</v>
      </c>
    </row>
    <row r="9" spans="1:2" ht="30.15" x14ac:dyDescent="0.3">
      <c r="A9" s="42" t="s">
        <v>314</v>
      </c>
      <c r="B9" s="49" t="s">
        <v>395</v>
      </c>
    </row>
    <row r="10" spans="1:2" ht="30.15" x14ac:dyDescent="0.3">
      <c r="A10" s="41" t="s">
        <v>429</v>
      </c>
      <c r="B10" s="50" t="s">
        <v>396</v>
      </c>
    </row>
    <row r="11" spans="1:2" ht="30.15" x14ac:dyDescent="0.3">
      <c r="A11" s="42" t="s">
        <v>397</v>
      </c>
      <c r="B11" s="49" t="s">
        <v>398</v>
      </c>
    </row>
    <row r="12" spans="1:2" ht="45.2" x14ac:dyDescent="0.3">
      <c r="A12" s="136" t="s">
        <v>431</v>
      </c>
      <c r="B12" s="137" t="s">
        <v>430</v>
      </c>
    </row>
    <row r="13" spans="1:2" ht="30.15" x14ac:dyDescent="0.3">
      <c r="A13" s="139" t="s">
        <v>315</v>
      </c>
      <c r="B13" s="140" t="s">
        <v>399</v>
      </c>
    </row>
    <row r="14" spans="1:2" ht="78.05" customHeight="1" x14ac:dyDescent="0.3">
      <c r="A14" s="41" t="s">
        <v>316</v>
      </c>
      <c r="B14" s="50" t="s">
        <v>411</v>
      </c>
    </row>
    <row r="15" spans="1:2" ht="45.2" x14ac:dyDescent="0.3">
      <c r="A15" s="139" t="s">
        <v>310</v>
      </c>
      <c r="B15" s="140" t="s">
        <v>400</v>
      </c>
    </row>
    <row r="16" spans="1:2" ht="45.2" x14ac:dyDescent="0.3">
      <c r="A16" s="41" t="s">
        <v>317</v>
      </c>
      <c r="B16" s="50" t="s">
        <v>401</v>
      </c>
    </row>
    <row r="17" spans="1:2" ht="60.25" x14ac:dyDescent="0.3">
      <c r="A17" s="139" t="s">
        <v>402</v>
      </c>
      <c r="B17" s="140" t="s">
        <v>412</v>
      </c>
    </row>
    <row r="18" spans="1:2" ht="45.2" x14ac:dyDescent="0.3">
      <c r="A18" s="41" t="s">
        <v>341</v>
      </c>
      <c r="B18" s="50" t="s">
        <v>413</v>
      </c>
    </row>
    <row r="19" spans="1:2" ht="45.2" x14ac:dyDescent="0.3">
      <c r="A19" s="139" t="s">
        <v>318</v>
      </c>
      <c r="B19" s="140" t="s">
        <v>403</v>
      </c>
    </row>
    <row r="20" spans="1:2" ht="45.2" x14ac:dyDescent="0.3">
      <c r="A20" s="41" t="s">
        <v>329</v>
      </c>
      <c r="B20" s="50" t="s">
        <v>414</v>
      </c>
    </row>
    <row r="21" spans="1:2" ht="60.25" x14ac:dyDescent="0.3">
      <c r="A21" s="139" t="s">
        <v>404</v>
      </c>
      <c r="B21" s="140" t="s">
        <v>405</v>
      </c>
    </row>
    <row r="22" spans="1:2" ht="60.25" x14ac:dyDescent="0.3">
      <c r="A22" s="41" t="s">
        <v>320</v>
      </c>
      <c r="B22" s="50" t="s">
        <v>406</v>
      </c>
    </row>
    <row r="23" spans="1:2" ht="60.25" x14ac:dyDescent="0.3">
      <c r="A23" s="139" t="s">
        <v>407</v>
      </c>
      <c r="B23" s="140" t="s">
        <v>408</v>
      </c>
    </row>
    <row r="24" spans="1:2" x14ac:dyDescent="0.3">
      <c r="A24" s="41" t="s">
        <v>319</v>
      </c>
      <c r="B24" s="50" t="s">
        <v>409</v>
      </c>
    </row>
    <row r="25" spans="1:2" x14ac:dyDescent="0.3">
      <c r="A25"/>
      <c r="B25"/>
    </row>
    <row r="26" spans="1:2" x14ac:dyDescent="0.3">
      <c r="A26"/>
      <c r="B26"/>
    </row>
    <row r="27" spans="1:2" x14ac:dyDescent="0.3">
      <c r="A27"/>
      <c r="B27"/>
    </row>
    <row r="28" spans="1:2" x14ac:dyDescent="0.3">
      <c r="A28"/>
      <c r="B28"/>
    </row>
    <row r="29" spans="1:2" x14ac:dyDescent="0.3">
      <c r="A29"/>
      <c r="B29"/>
    </row>
    <row r="30" spans="1:2" x14ac:dyDescent="0.3">
      <c r="A30"/>
      <c r="B30"/>
    </row>
    <row r="31" spans="1:2" x14ac:dyDescent="0.3">
      <c r="A31"/>
      <c r="B31"/>
    </row>
    <row r="32" spans="1:2" x14ac:dyDescent="0.3">
      <c r="A32"/>
      <c r="B32"/>
    </row>
    <row r="33" customFormat="1" x14ac:dyDescent="0.3"/>
  </sheetData>
  <mergeCells count="5">
    <mergeCell ref="A1:B1"/>
    <mergeCell ref="A4:B4"/>
    <mergeCell ref="A5:B5"/>
    <mergeCell ref="A7:B7"/>
    <mergeCell ref="A6:B6"/>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R19"/>
  <sheetViews>
    <sheetView zoomScaleNormal="100" workbookViewId="0">
      <selection sqref="A1:M1"/>
    </sheetView>
  </sheetViews>
  <sheetFormatPr defaultColWidth="9.109375" defaultRowHeight="13.1" x14ac:dyDescent="0.25"/>
  <cols>
    <col min="1" max="1" width="22.6640625" style="2" customWidth="1"/>
    <col min="2" max="2" width="10.44140625" style="3" customWidth="1"/>
    <col min="3" max="3" width="8.33203125" style="1" customWidth="1"/>
    <col min="4" max="4" width="7.44140625" style="1" customWidth="1"/>
    <col min="5" max="6" width="9.109375" style="1" customWidth="1"/>
    <col min="7" max="7" width="8.5546875" style="1" customWidth="1"/>
    <col min="8" max="8" width="7.44140625" style="1" customWidth="1"/>
    <col min="9" max="9" width="8.6640625" style="1" customWidth="1"/>
    <col min="10" max="10" width="8.5546875" style="1" customWidth="1"/>
    <col min="11" max="11" width="8.109375" style="1" customWidth="1"/>
    <col min="12" max="16384" width="9.109375" style="1"/>
  </cols>
  <sheetData>
    <row r="1" spans="1:18" ht="25.55" customHeight="1" x14ac:dyDescent="0.3">
      <c r="A1" s="176" t="s">
        <v>371</v>
      </c>
      <c r="B1" s="177"/>
      <c r="C1" s="177"/>
      <c r="D1" s="177"/>
      <c r="E1" s="177"/>
      <c r="F1" s="177"/>
      <c r="G1" s="177"/>
      <c r="H1" s="177"/>
      <c r="I1" s="177"/>
      <c r="J1" s="177"/>
      <c r="K1" s="177"/>
      <c r="L1" s="177"/>
      <c r="M1" s="179"/>
      <c r="O1" s="38"/>
      <c r="P1" s="44"/>
      <c r="Q1" s="44"/>
      <c r="R1" s="44"/>
    </row>
    <row r="2" spans="1:18" s="4" customFormat="1" ht="38.299999999999997" customHeight="1" x14ac:dyDescent="0.25">
      <c r="A2" s="173" t="s">
        <v>342</v>
      </c>
      <c r="B2" s="220" t="s">
        <v>354</v>
      </c>
      <c r="C2" s="221"/>
      <c r="D2" s="221"/>
      <c r="E2" s="222"/>
      <c r="F2" s="220" t="s">
        <v>355</v>
      </c>
      <c r="G2" s="221"/>
      <c r="H2" s="221"/>
      <c r="I2" s="222"/>
      <c r="J2" s="220" t="s">
        <v>356</v>
      </c>
      <c r="K2" s="221"/>
      <c r="L2" s="221"/>
      <c r="M2" s="223"/>
    </row>
    <row r="3" spans="1:18" s="4" customFormat="1" ht="51.75" customHeight="1" thickBot="1" x14ac:dyDescent="0.3">
      <c r="A3" s="187"/>
      <c r="B3" s="79" t="s">
        <v>337</v>
      </c>
      <c r="C3" s="79" t="s">
        <v>5</v>
      </c>
      <c r="D3" s="79" t="s">
        <v>36</v>
      </c>
      <c r="E3" s="79" t="s">
        <v>37</v>
      </c>
      <c r="F3" s="79" t="s">
        <v>337</v>
      </c>
      <c r="G3" s="79" t="s">
        <v>5</v>
      </c>
      <c r="H3" s="79" t="s">
        <v>36</v>
      </c>
      <c r="I3" s="79" t="s">
        <v>37</v>
      </c>
      <c r="J3" s="79" t="s">
        <v>337</v>
      </c>
      <c r="K3" s="79" t="s">
        <v>5</v>
      </c>
      <c r="L3" s="79" t="s">
        <v>36</v>
      </c>
      <c r="M3" s="80" t="s">
        <v>37</v>
      </c>
    </row>
    <row r="4" spans="1:18" s="2" customFormat="1" ht="25.55" customHeight="1" x14ac:dyDescent="0.25">
      <c r="A4" s="10" t="s">
        <v>353</v>
      </c>
      <c r="B4" s="62"/>
      <c r="C4" s="63"/>
      <c r="D4" s="63"/>
      <c r="E4" s="63"/>
      <c r="F4" s="63"/>
      <c r="G4" s="63"/>
      <c r="H4" s="63"/>
      <c r="I4" s="63"/>
      <c r="J4" s="63"/>
      <c r="K4" s="63"/>
      <c r="L4" s="63"/>
      <c r="M4" s="64"/>
    </row>
    <row r="5" spans="1:18" ht="12.8" customHeight="1" x14ac:dyDescent="0.25">
      <c r="A5" s="12" t="s">
        <v>343</v>
      </c>
      <c r="B5" s="98"/>
      <c r="C5" s="99"/>
      <c r="D5" s="99"/>
      <c r="E5" s="99"/>
      <c r="F5" s="99"/>
      <c r="G5" s="99"/>
      <c r="H5" s="99"/>
      <c r="I5" s="99"/>
      <c r="J5" s="99"/>
      <c r="K5" s="99"/>
      <c r="L5" s="99"/>
      <c r="M5" s="100"/>
    </row>
    <row r="6" spans="1:18" ht="12.8" customHeight="1" x14ac:dyDescent="0.25">
      <c r="A6" s="12" t="s">
        <v>344</v>
      </c>
      <c r="B6" s="98"/>
      <c r="C6" s="99"/>
      <c r="D6" s="99"/>
      <c r="E6" s="99"/>
      <c r="F6" s="99"/>
      <c r="G6" s="99"/>
      <c r="H6" s="99"/>
      <c r="I6" s="99"/>
      <c r="J6" s="99"/>
      <c r="K6" s="99"/>
      <c r="L6" s="99"/>
      <c r="M6" s="100"/>
    </row>
    <row r="7" spans="1:18" ht="26.2" x14ac:dyDescent="0.25">
      <c r="A7" s="12" t="s">
        <v>345</v>
      </c>
      <c r="B7" s="98"/>
      <c r="C7" s="99"/>
      <c r="D7" s="99"/>
      <c r="E7" s="99"/>
      <c r="F7" s="99"/>
      <c r="G7" s="99"/>
      <c r="H7" s="99"/>
      <c r="I7" s="99"/>
      <c r="J7" s="99"/>
      <c r="K7" s="99"/>
      <c r="L7" s="99"/>
      <c r="M7" s="100"/>
    </row>
    <row r="8" spans="1:18" ht="25.55" customHeight="1" x14ac:dyDescent="0.25">
      <c r="A8" s="12" t="s">
        <v>346</v>
      </c>
      <c r="B8" s="98"/>
      <c r="C8" s="99"/>
      <c r="D8" s="99"/>
      <c r="E8" s="99"/>
      <c r="F8" s="99"/>
      <c r="G8" s="99"/>
      <c r="H8" s="99"/>
      <c r="I8" s="99"/>
      <c r="J8" s="99"/>
      <c r="K8" s="99"/>
      <c r="L8" s="99"/>
      <c r="M8" s="100"/>
    </row>
    <row r="9" spans="1:18" ht="25.55" customHeight="1" x14ac:dyDescent="0.25">
      <c r="A9" s="12" t="s">
        <v>347</v>
      </c>
      <c r="B9" s="98"/>
      <c r="C9" s="99"/>
      <c r="D9" s="99"/>
      <c r="E9" s="99"/>
      <c r="F9" s="99"/>
      <c r="G9" s="99"/>
      <c r="H9" s="99"/>
      <c r="I9" s="99"/>
      <c r="J9" s="99"/>
      <c r="K9" s="99"/>
      <c r="L9" s="99"/>
      <c r="M9" s="100"/>
    </row>
    <row r="10" spans="1:18" ht="12.8" customHeight="1" x14ac:dyDescent="0.25">
      <c r="A10" s="12" t="s">
        <v>348</v>
      </c>
      <c r="B10" s="98"/>
      <c r="C10" s="99"/>
      <c r="D10" s="99"/>
      <c r="E10" s="99"/>
      <c r="F10" s="99"/>
      <c r="G10" s="99"/>
      <c r="H10" s="99"/>
      <c r="I10" s="99"/>
      <c r="J10" s="99"/>
      <c r="K10" s="99"/>
      <c r="L10" s="99"/>
      <c r="M10" s="100"/>
    </row>
    <row r="11" spans="1:18" ht="25.55" customHeight="1" x14ac:dyDescent="0.25">
      <c r="A11" s="12" t="s">
        <v>349</v>
      </c>
      <c r="B11" s="98"/>
      <c r="C11" s="99"/>
      <c r="D11" s="99"/>
      <c r="E11" s="99"/>
      <c r="F11" s="99"/>
      <c r="G11" s="99"/>
      <c r="H11" s="99"/>
      <c r="I11" s="99"/>
      <c r="J11" s="99"/>
      <c r="K11" s="99"/>
      <c r="L11" s="99"/>
      <c r="M11" s="100"/>
    </row>
    <row r="12" spans="1:18" ht="26.2" x14ac:dyDescent="0.25">
      <c r="A12" s="12" t="s">
        <v>350</v>
      </c>
      <c r="B12" s="98"/>
      <c r="C12" s="99"/>
      <c r="D12" s="99"/>
      <c r="E12" s="99"/>
      <c r="F12" s="99"/>
      <c r="G12" s="99"/>
      <c r="H12" s="99"/>
      <c r="I12" s="99"/>
      <c r="J12" s="99"/>
      <c r="K12" s="99"/>
      <c r="L12" s="99"/>
      <c r="M12" s="100"/>
    </row>
    <row r="13" spans="1:18" ht="39.299999999999997" x14ac:dyDescent="0.25">
      <c r="A13" s="12" t="s">
        <v>351</v>
      </c>
      <c r="B13" s="98"/>
      <c r="C13" s="99"/>
      <c r="D13" s="99"/>
      <c r="E13" s="99"/>
      <c r="F13" s="99"/>
      <c r="G13" s="99"/>
      <c r="H13" s="99"/>
      <c r="I13" s="99"/>
      <c r="J13" s="99"/>
      <c r="K13" s="99"/>
      <c r="L13" s="99"/>
      <c r="M13" s="100"/>
    </row>
    <row r="14" spans="1:18" x14ac:dyDescent="0.25">
      <c r="A14" s="117" t="s">
        <v>352</v>
      </c>
      <c r="B14" s="98"/>
      <c r="C14" s="99"/>
      <c r="D14" s="99"/>
      <c r="E14" s="99"/>
      <c r="F14" s="99"/>
      <c r="G14" s="99"/>
      <c r="H14" s="99"/>
      <c r="I14" s="99"/>
      <c r="J14" s="99"/>
      <c r="K14" s="99"/>
      <c r="L14" s="99"/>
      <c r="M14" s="100"/>
    </row>
    <row r="15" spans="1:18" s="77" customFormat="1" x14ac:dyDescent="0.25">
      <c r="A15" s="19" t="s">
        <v>0</v>
      </c>
      <c r="B15" s="118"/>
      <c r="C15" s="119"/>
      <c r="D15" s="119"/>
      <c r="E15" s="119"/>
      <c r="F15" s="119"/>
      <c r="G15" s="119"/>
      <c r="H15" s="119"/>
      <c r="I15" s="119"/>
      <c r="J15" s="119"/>
      <c r="K15" s="119"/>
      <c r="L15" s="119"/>
      <c r="M15" s="120"/>
    </row>
    <row r="17" spans="1:2" x14ac:dyDescent="0.25">
      <c r="A17" s="1"/>
    </row>
    <row r="18" spans="1:2" x14ac:dyDescent="0.25">
      <c r="A18" s="2" t="s">
        <v>1</v>
      </c>
      <c r="B18" s="1"/>
    </row>
    <row r="19" spans="1:2" x14ac:dyDescent="0.25">
      <c r="A19" s="1" t="s">
        <v>2</v>
      </c>
    </row>
  </sheetData>
  <mergeCells count="5">
    <mergeCell ref="A1:M1"/>
    <mergeCell ref="B2:E2"/>
    <mergeCell ref="F2:I2"/>
    <mergeCell ref="J2:M2"/>
    <mergeCell ref="A2:A3"/>
  </mergeCells>
  <pageMargins left="0.7" right="0.7" top="0.75" bottom="0.75" header="0.3" footer="0.3"/>
  <pageSetup paperSize="9" scale="5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0"/>
  <sheetViews>
    <sheetView zoomScale="80" zoomScaleNormal="80" workbookViewId="0">
      <selection activeCell="H29" sqref="H29"/>
    </sheetView>
  </sheetViews>
  <sheetFormatPr defaultColWidth="9.109375" defaultRowHeight="15.05" x14ac:dyDescent="0.3"/>
  <cols>
    <col min="1" max="1" width="28.109375" style="2" customWidth="1"/>
    <col min="2" max="2" width="12.6640625" style="3" customWidth="1"/>
    <col min="3" max="3" width="9.33203125" style="1" customWidth="1"/>
    <col min="4" max="4" width="9.88671875" style="1" customWidth="1"/>
    <col min="5" max="5" width="9" style="1" customWidth="1"/>
    <col min="6" max="6" width="9.109375" style="1" customWidth="1"/>
    <col min="7" max="7" width="9" style="1" customWidth="1"/>
    <col min="8" max="8" width="13.33203125" style="1" customWidth="1"/>
    <col min="9" max="9" width="13.109375" style="1" customWidth="1"/>
    <col min="10" max="10" width="14.88671875" style="1" customWidth="1"/>
    <col min="11" max="11" width="11.88671875" style="1" customWidth="1"/>
    <col min="16" max="16384" width="9.109375" style="1"/>
  </cols>
  <sheetData>
    <row r="1" spans="1:15" ht="25.55" customHeight="1" thickBot="1" x14ac:dyDescent="0.35">
      <c r="A1" s="225" t="s">
        <v>339</v>
      </c>
      <c r="B1" s="226"/>
      <c r="C1" s="226"/>
      <c r="D1" s="226"/>
      <c r="E1" s="226"/>
      <c r="F1" s="226"/>
      <c r="G1" s="226"/>
      <c r="H1" s="226"/>
      <c r="I1" s="226"/>
      <c r="J1" s="227"/>
      <c r="K1" s="228"/>
    </row>
    <row r="2" spans="1:15" s="4" customFormat="1" ht="38.299999999999997" customHeight="1" x14ac:dyDescent="0.25">
      <c r="A2" s="122" t="s">
        <v>342</v>
      </c>
      <c r="B2" s="202" t="s">
        <v>6</v>
      </c>
      <c r="C2" s="203"/>
      <c r="D2" s="203"/>
      <c r="E2" s="203"/>
      <c r="F2" s="203"/>
      <c r="G2" s="203"/>
      <c r="H2" s="204"/>
      <c r="I2" s="230" t="s">
        <v>377</v>
      </c>
      <c r="J2" s="230" t="s">
        <v>378</v>
      </c>
      <c r="K2" s="206" t="s">
        <v>38</v>
      </c>
    </row>
    <row r="3" spans="1:15" s="4" customFormat="1" ht="90" customHeight="1" thickBot="1" x14ac:dyDescent="0.3">
      <c r="A3" s="29"/>
      <c r="B3" s="138" t="s">
        <v>50</v>
      </c>
      <c r="C3" s="138" t="s">
        <v>372</v>
      </c>
      <c r="D3" s="138" t="s">
        <v>373</v>
      </c>
      <c r="E3" s="138" t="s">
        <v>374</v>
      </c>
      <c r="F3" s="138" t="s">
        <v>375</v>
      </c>
      <c r="G3" s="138" t="s">
        <v>376</v>
      </c>
      <c r="H3" s="138" t="s">
        <v>29</v>
      </c>
      <c r="I3" s="231"/>
      <c r="J3" s="231"/>
      <c r="K3" s="229"/>
    </row>
    <row r="4" spans="1:15" ht="15.05" customHeight="1" x14ac:dyDescent="0.3">
      <c r="A4" s="102" t="s">
        <v>0</v>
      </c>
      <c r="B4" s="103">
        <f>SUM(C4:H4)</f>
        <v>21.027182539682538</v>
      </c>
      <c r="C4" s="104">
        <v>0.79265873015873012</v>
      </c>
      <c r="D4" s="104">
        <v>6.3419642857142868</v>
      </c>
      <c r="E4" s="104">
        <v>8.3519841269841262</v>
      </c>
      <c r="F4" s="104">
        <v>1.7240079365079364</v>
      </c>
      <c r="G4" s="104"/>
      <c r="H4" s="104">
        <v>3.8165674603174602</v>
      </c>
      <c r="I4" s="104">
        <v>8.3327380952380956</v>
      </c>
      <c r="J4" s="105">
        <v>35.718214285714289</v>
      </c>
      <c r="K4" s="106">
        <v>65.078134920634895</v>
      </c>
    </row>
    <row r="5" spans="1:15" ht="15.05" customHeight="1" thickBot="1" x14ac:dyDescent="0.35">
      <c r="A5" s="107" t="s">
        <v>33</v>
      </c>
      <c r="B5" s="108">
        <f>SUM(C5:H5)</f>
        <v>4.2793650793650793</v>
      </c>
      <c r="C5" s="109">
        <v>0</v>
      </c>
      <c r="D5" s="109">
        <v>1.4632936507936507</v>
      </c>
      <c r="E5" s="109">
        <v>0.90158730158730149</v>
      </c>
      <c r="F5" s="109">
        <v>1.0712301587301587</v>
      </c>
      <c r="G5" s="109"/>
      <c r="H5" s="109">
        <v>0.84325396825396826</v>
      </c>
      <c r="I5" s="109">
        <v>2.6899801587301586</v>
      </c>
      <c r="J5" s="110">
        <v>18.979126984126985</v>
      </c>
      <c r="K5" s="111">
        <f>SUM(C5:J5)</f>
        <v>25.948472222222222</v>
      </c>
    </row>
    <row r="6" spans="1:15" ht="12.8" customHeight="1" x14ac:dyDescent="0.25">
      <c r="A6" s="70"/>
      <c r="B6" s="71"/>
      <c r="C6" s="72"/>
      <c r="D6" s="72"/>
      <c r="E6" s="72"/>
      <c r="F6" s="72"/>
      <c r="G6" s="72"/>
      <c r="H6" s="72"/>
      <c r="I6" s="72"/>
      <c r="J6" s="72"/>
      <c r="K6" s="72"/>
      <c r="L6" s="37"/>
      <c r="M6" s="37"/>
      <c r="N6" s="37"/>
      <c r="O6" s="37"/>
    </row>
    <row r="7" spans="1:15" ht="29.95" customHeight="1" x14ac:dyDescent="0.25">
      <c r="A7" s="224" t="s">
        <v>340</v>
      </c>
      <c r="B7" s="224"/>
      <c r="C7" s="224"/>
      <c r="D7" s="224"/>
      <c r="E7" s="224"/>
      <c r="F7" s="224"/>
      <c r="G7" s="224"/>
      <c r="H7" s="224"/>
      <c r="I7" s="224"/>
      <c r="J7" s="224"/>
      <c r="K7" s="224"/>
      <c r="L7" s="37"/>
      <c r="M7" s="37"/>
      <c r="N7" s="37"/>
      <c r="O7" s="37"/>
    </row>
    <row r="8" spans="1:15" ht="25.55" customHeight="1" x14ac:dyDescent="0.3">
      <c r="A8" s="224" t="s">
        <v>379</v>
      </c>
      <c r="B8" s="224"/>
      <c r="C8" s="224"/>
      <c r="D8" s="224"/>
      <c r="E8" s="224"/>
      <c r="F8" s="224"/>
      <c r="G8" s="224"/>
      <c r="H8" s="224"/>
      <c r="I8" s="224"/>
      <c r="J8" s="224"/>
      <c r="K8" s="224"/>
    </row>
    <row r="10" spans="1:15" x14ac:dyDescent="0.3">
      <c r="A10" s="224"/>
      <c r="B10" s="224"/>
      <c r="C10" s="224"/>
      <c r="D10" s="224"/>
      <c r="E10" s="224"/>
      <c r="F10" s="224"/>
      <c r="G10" s="224"/>
      <c r="H10" s="224"/>
      <c r="I10" s="224"/>
      <c r="J10" s="224"/>
      <c r="K10" s="224"/>
    </row>
    <row r="11" spans="1:15" x14ac:dyDescent="0.3">
      <c r="A11" s="224"/>
      <c r="B11" s="224"/>
      <c r="C11" s="224"/>
      <c r="D11" s="224"/>
      <c r="E11" s="224"/>
      <c r="F11" s="224"/>
      <c r="G11" s="224"/>
      <c r="H11" s="224"/>
      <c r="I11" s="224"/>
      <c r="J11" s="224"/>
      <c r="K11" s="224"/>
    </row>
    <row r="12" spans="1:15" ht="13.1" x14ac:dyDescent="0.25">
      <c r="A12" s="1"/>
      <c r="B12" s="1"/>
      <c r="L12" s="1"/>
      <c r="M12" s="1"/>
      <c r="N12" s="1"/>
      <c r="O12" s="1"/>
    </row>
    <row r="13" spans="1:15" ht="13.1" x14ac:dyDescent="0.25">
      <c r="A13" s="1"/>
      <c r="B13" s="1"/>
      <c r="L13" s="1"/>
      <c r="M13" s="1"/>
      <c r="N13" s="1"/>
      <c r="O13" s="1"/>
    </row>
    <row r="14" spans="1:15" ht="13.1" x14ac:dyDescent="0.25">
      <c r="A14" s="1"/>
      <c r="B14" s="1"/>
      <c r="L14" s="1"/>
      <c r="M14" s="1"/>
      <c r="N14" s="1"/>
      <c r="O14" s="1"/>
    </row>
    <row r="15" spans="1:15" ht="13.1" x14ac:dyDescent="0.25">
      <c r="A15" s="1"/>
      <c r="B15" s="1"/>
      <c r="L15" s="1"/>
      <c r="M15" s="1"/>
      <c r="N15" s="1"/>
      <c r="O15" s="1"/>
    </row>
    <row r="16" spans="1:15" ht="13.1" x14ac:dyDescent="0.25">
      <c r="A16" s="1"/>
      <c r="B16" s="1"/>
      <c r="L16" s="1"/>
      <c r="M16" s="1"/>
      <c r="N16" s="1"/>
      <c r="O16" s="1"/>
    </row>
    <row r="17" spans="1:15" ht="13.1" x14ac:dyDescent="0.25">
      <c r="A17" s="1"/>
      <c r="B17" s="1"/>
      <c r="L17" s="1"/>
      <c r="M17" s="1"/>
      <c r="N17" s="1"/>
      <c r="O17" s="1"/>
    </row>
    <row r="18" spans="1:15" ht="13.1" x14ac:dyDescent="0.25">
      <c r="A18" s="1"/>
      <c r="B18" s="1"/>
      <c r="L18" s="1"/>
      <c r="M18" s="1"/>
      <c r="N18" s="1"/>
      <c r="O18" s="1"/>
    </row>
    <row r="19" spans="1:15" ht="13.1" x14ac:dyDescent="0.25">
      <c r="A19" s="1"/>
      <c r="B19" s="1"/>
      <c r="L19" s="1"/>
      <c r="M19" s="1"/>
      <c r="N19" s="1"/>
      <c r="O19" s="1"/>
    </row>
    <row r="20" spans="1:15" ht="13.1" x14ac:dyDescent="0.25">
      <c r="A20" s="1"/>
      <c r="B20" s="1"/>
      <c r="L20" s="1"/>
      <c r="M20" s="1"/>
      <c r="N20" s="1"/>
      <c r="O20" s="1"/>
    </row>
    <row r="21" spans="1:15" ht="13.1" x14ac:dyDescent="0.25">
      <c r="A21" s="1"/>
      <c r="B21" s="1"/>
      <c r="L21" s="1"/>
      <c r="M21" s="1"/>
      <c r="N21" s="1"/>
      <c r="O21" s="1"/>
    </row>
    <row r="22" spans="1:15" ht="13.1" x14ac:dyDescent="0.25">
      <c r="A22" s="1"/>
      <c r="B22" s="1"/>
      <c r="L22" s="1"/>
      <c r="M22" s="1"/>
      <c r="N22" s="1"/>
      <c r="O22" s="1"/>
    </row>
    <row r="23" spans="1:15" ht="13.1" x14ac:dyDescent="0.25">
      <c r="A23" s="1"/>
      <c r="B23" s="1"/>
      <c r="L23" s="1"/>
      <c r="M23" s="1"/>
      <c r="N23" s="1"/>
      <c r="O23" s="1"/>
    </row>
    <row r="24" spans="1:15" ht="13.1" x14ac:dyDescent="0.25">
      <c r="A24" s="1"/>
      <c r="B24" s="1"/>
      <c r="L24" s="1"/>
      <c r="M24" s="1"/>
      <c r="N24" s="1"/>
      <c r="O24" s="1"/>
    </row>
    <row r="25" spans="1:15" ht="13.1" x14ac:dyDescent="0.25">
      <c r="A25" s="1"/>
      <c r="B25" s="1"/>
      <c r="L25" s="1"/>
      <c r="M25" s="1"/>
      <c r="N25" s="1"/>
      <c r="O25" s="1"/>
    </row>
    <row r="26" spans="1:15" ht="13.1" x14ac:dyDescent="0.25">
      <c r="A26" s="1"/>
      <c r="B26" s="1"/>
      <c r="L26" s="1"/>
      <c r="M26" s="1"/>
      <c r="N26" s="1"/>
      <c r="O26" s="1"/>
    </row>
    <row r="27" spans="1:15" ht="13.1" x14ac:dyDescent="0.25">
      <c r="A27" s="1"/>
      <c r="B27" s="1"/>
      <c r="L27" s="1"/>
      <c r="M27" s="1"/>
      <c r="N27" s="1"/>
      <c r="O27" s="1"/>
    </row>
    <row r="28" spans="1:15" ht="13.1" x14ac:dyDescent="0.25">
      <c r="A28" s="1"/>
      <c r="B28" s="1"/>
      <c r="L28" s="1"/>
      <c r="M28" s="1"/>
      <c r="N28" s="1"/>
      <c r="O28" s="1"/>
    </row>
    <row r="29" spans="1:15" ht="13.1" x14ac:dyDescent="0.25">
      <c r="A29" s="1"/>
      <c r="B29" s="1"/>
      <c r="L29" s="1"/>
      <c r="M29" s="1"/>
      <c r="N29" s="1"/>
      <c r="O29" s="1"/>
    </row>
    <row r="30" spans="1:15" ht="13.1" x14ac:dyDescent="0.25">
      <c r="A30" s="1"/>
      <c r="B30" s="1"/>
      <c r="L30" s="1"/>
      <c r="M30" s="1"/>
      <c r="N30" s="1"/>
      <c r="O30" s="1"/>
    </row>
    <row r="31" spans="1:15" ht="13.1" x14ac:dyDescent="0.25">
      <c r="A31" s="1"/>
      <c r="B31" s="1"/>
      <c r="L31" s="1"/>
      <c r="M31" s="1"/>
      <c r="N31" s="1"/>
      <c r="O31" s="1"/>
    </row>
    <row r="32" spans="1:15" ht="13.1" x14ac:dyDescent="0.25">
      <c r="A32" s="1"/>
      <c r="B32" s="1"/>
      <c r="L32" s="1"/>
      <c r="M32" s="1"/>
      <c r="N32" s="1"/>
      <c r="O32" s="1"/>
    </row>
    <row r="33" spans="1:15" ht="13.1" x14ac:dyDescent="0.25">
      <c r="A33" s="1"/>
      <c r="B33" s="1"/>
      <c r="L33" s="1"/>
      <c r="M33" s="1"/>
      <c r="N33" s="1"/>
      <c r="O33" s="1"/>
    </row>
    <row r="34" spans="1:15" ht="13.1" x14ac:dyDescent="0.25">
      <c r="A34" s="1"/>
      <c r="B34" s="1"/>
      <c r="L34" s="1"/>
      <c r="M34" s="1"/>
      <c r="N34" s="1"/>
      <c r="O34" s="1"/>
    </row>
    <row r="35" spans="1:15" ht="13.1" x14ac:dyDescent="0.25">
      <c r="A35" s="1"/>
      <c r="B35" s="1"/>
      <c r="L35" s="1"/>
      <c r="M35" s="1"/>
      <c r="N35" s="1"/>
      <c r="O35" s="1"/>
    </row>
    <row r="36" spans="1:15" ht="13.1" x14ac:dyDescent="0.25">
      <c r="A36" s="1"/>
      <c r="B36" s="1"/>
      <c r="L36" s="1"/>
      <c r="M36" s="1"/>
      <c r="N36" s="1"/>
      <c r="O36" s="1"/>
    </row>
    <row r="37" spans="1:15" ht="13.1" x14ac:dyDescent="0.25">
      <c r="A37" s="1"/>
      <c r="B37" s="1"/>
      <c r="L37" s="1"/>
      <c r="M37" s="1"/>
      <c r="N37" s="1"/>
      <c r="O37" s="1"/>
    </row>
    <row r="38" spans="1:15" ht="13.1" x14ac:dyDescent="0.25">
      <c r="A38" s="1"/>
      <c r="B38" s="1"/>
      <c r="L38" s="1"/>
      <c r="M38" s="1"/>
      <c r="N38" s="1"/>
      <c r="O38" s="1"/>
    </row>
    <row r="39" spans="1:15" ht="13.1" x14ac:dyDescent="0.25">
      <c r="A39" s="1"/>
      <c r="B39" s="1"/>
      <c r="L39" s="1"/>
      <c r="M39" s="1"/>
      <c r="N39" s="1"/>
      <c r="O39" s="1"/>
    </row>
    <row r="40" spans="1:15" ht="13.1" x14ac:dyDescent="0.25">
      <c r="A40" s="1"/>
      <c r="B40" s="1"/>
      <c r="L40" s="1"/>
      <c r="M40" s="1"/>
      <c r="N40" s="1"/>
      <c r="O40" s="1"/>
    </row>
    <row r="41" spans="1:15" ht="13.1" x14ac:dyDescent="0.25">
      <c r="A41" s="1"/>
      <c r="B41" s="1"/>
      <c r="L41" s="1"/>
      <c r="M41" s="1"/>
      <c r="N41" s="1"/>
      <c r="O41" s="1"/>
    </row>
    <row r="42" spans="1:15" ht="13.1" x14ac:dyDescent="0.25">
      <c r="A42" s="1"/>
      <c r="B42" s="1"/>
      <c r="L42" s="1"/>
      <c r="M42" s="1"/>
      <c r="N42" s="1"/>
      <c r="O42" s="1"/>
    </row>
    <row r="43" spans="1:15" ht="13.1" x14ac:dyDescent="0.25">
      <c r="A43" s="1"/>
      <c r="B43" s="1"/>
      <c r="L43" s="1"/>
      <c r="M43" s="1"/>
      <c r="N43" s="1"/>
      <c r="O43" s="1"/>
    </row>
    <row r="44" spans="1:15" ht="13.1" x14ac:dyDescent="0.25">
      <c r="A44" s="1"/>
      <c r="B44" s="1"/>
      <c r="L44" s="1"/>
      <c r="M44" s="1"/>
      <c r="N44" s="1"/>
      <c r="O44" s="1"/>
    </row>
    <row r="45" spans="1:15" ht="13.1" x14ac:dyDescent="0.25">
      <c r="A45" s="1"/>
      <c r="B45" s="1"/>
      <c r="L45" s="1"/>
      <c r="M45" s="1"/>
      <c r="N45" s="1"/>
      <c r="O45" s="1"/>
    </row>
    <row r="46" spans="1:15" ht="13.1" x14ac:dyDescent="0.25">
      <c r="A46" s="1"/>
      <c r="B46" s="1"/>
      <c r="L46" s="1"/>
      <c r="M46" s="1"/>
      <c r="N46" s="1"/>
      <c r="O46" s="1"/>
    </row>
    <row r="47" spans="1:15" ht="13.1" x14ac:dyDescent="0.25">
      <c r="A47" s="1"/>
      <c r="B47" s="1"/>
      <c r="L47" s="1"/>
      <c r="M47" s="1"/>
      <c r="N47" s="1"/>
      <c r="O47" s="1"/>
    </row>
    <row r="48" spans="1:15" ht="13.1" x14ac:dyDescent="0.25">
      <c r="A48" s="1"/>
      <c r="B48" s="1"/>
      <c r="L48" s="1"/>
      <c r="M48" s="1"/>
      <c r="N48" s="1"/>
      <c r="O48" s="1"/>
    </row>
    <row r="49" spans="1:15" ht="13.1" x14ac:dyDescent="0.25">
      <c r="A49" s="1"/>
      <c r="B49" s="1"/>
      <c r="L49" s="1"/>
      <c r="M49" s="1"/>
      <c r="N49" s="1"/>
      <c r="O49" s="1"/>
    </row>
    <row r="50" spans="1:15" ht="13.1" x14ac:dyDescent="0.25">
      <c r="A50" s="1"/>
      <c r="B50" s="1"/>
      <c r="L50" s="1"/>
      <c r="M50" s="1"/>
      <c r="N50" s="1"/>
      <c r="O50" s="1"/>
    </row>
    <row r="51" spans="1:15" ht="13.1" x14ac:dyDescent="0.25">
      <c r="A51" s="1"/>
      <c r="B51" s="1"/>
      <c r="L51" s="1"/>
      <c r="M51" s="1"/>
      <c r="N51" s="1"/>
      <c r="O51" s="1"/>
    </row>
    <row r="52" spans="1:15" ht="13.1" x14ac:dyDescent="0.25">
      <c r="A52" s="1"/>
      <c r="B52" s="1"/>
      <c r="L52" s="1"/>
      <c r="M52" s="1"/>
      <c r="N52" s="1"/>
      <c r="O52" s="1"/>
    </row>
    <row r="53" spans="1:15" ht="13.1" x14ac:dyDescent="0.25">
      <c r="A53" s="1"/>
      <c r="B53" s="1"/>
      <c r="L53" s="1"/>
      <c r="M53" s="1"/>
      <c r="N53" s="1"/>
      <c r="O53" s="1"/>
    </row>
    <row r="54" spans="1:15" ht="13.1" x14ac:dyDescent="0.25">
      <c r="A54" s="1"/>
      <c r="B54" s="1"/>
      <c r="L54" s="1"/>
      <c r="M54" s="1"/>
      <c r="N54" s="1"/>
      <c r="O54" s="1"/>
    </row>
    <row r="55" spans="1:15" ht="13.1" x14ac:dyDescent="0.25">
      <c r="A55" s="1"/>
      <c r="B55" s="1"/>
      <c r="L55" s="1"/>
      <c r="M55" s="1"/>
      <c r="N55" s="1"/>
      <c r="O55" s="1"/>
    </row>
    <row r="56" spans="1:15" ht="13.1" x14ac:dyDescent="0.25">
      <c r="A56" s="1"/>
      <c r="B56" s="1"/>
      <c r="L56" s="1"/>
      <c r="M56" s="1"/>
      <c r="N56" s="1"/>
      <c r="O56" s="1"/>
    </row>
    <row r="57" spans="1:15" ht="13.1" x14ac:dyDescent="0.25">
      <c r="A57" s="1"/>
      <c r="B57" s="1"/>
      <c r="L57" s="1"/>
      <c r="M57" s="1"/>
      <c r="N57" s="1"/>
      <c r="O57" s="1"/>
    </row>
    <row r="58" spans="1:15" ht="13.1" x14ac:dyDescent="0.25">
      <c r="A58" s="1"/>
      <c r="B58" s="1"/>
      <c r="L58" s="1"/>
      <c r="M58" s="1"/>
      <c r="N58" s="1"/>
      <c r="O58" s="1"/>
    </row>
    <row r="59" spans="1:15" ht="13.1" x14ac:dyDescent="0.25">
      <c r="A59" s="1"/>
      <c r="B59" s="1"/>
      <c r="L59" s="1"/>
      <c r="M59" s="1"/>
      <c r="N59" s="1"/>
      <c r="O59" s="1"/>
    </row>
    <row r="60" spans="1:15" ht="13.1" x14ac:dyDescent="0.25">
      <c r="A60" s="1"/>
      <c r="B60" s="1"/>
      <c r="L60" s="1"/>
      <c r="M60" s="1"/>
      <c r="N60" s="1"/>
      <c r="O60" s="1"/>
    </row>
    <row r="61" spans="1:15" ht="13.1" x14ac:dyDescent="0.25">
      <c r="A61" s="1"/>
      <c r="B61" s="1"/>
      <c r="L61" s="1"/>
      <c r="M61" s="1"/>
      <c r="N61" s="1"/>
      <c r="O61" s="1"/>
    </row>
    <row r="62" spans="1:15" ht="13.1" x14ac:dyDescent="0.25">
      <c r="A62" s="1"/>
      <c r="B62" s="1"/>
      <c r="L62" s="1"/>
      <c r="M62" s="1"/>
      <c r="N62" s="1"/>
      <c r="O62" s="1"/>
    </row>
    <row r="63" spans="1:15" ht="13.1" x14ac:dyDescent="0.25">
      <c r="A63" s="1"/>
      <c r="B63" s="1"/>
      <c r="L63" s="1"/>
      <c r="M63" s="1"/>
      <c r="N63" s="1"/>
      <c r="O63" s="1"/>
    </row>
    <row r="64" spans="1:15" ht="13.1" x14ac:dyDescent="0.25">
      <c r="A64" s="1"/>
      <c r="B64" s="1"/>
      <c r="L64" s="1"/>
      <c r="M64" s="1"/>
      <c r="N64" s="1"/>
      <c r="O64" s="1"/>
    </row>
    <row r="65" spans="1:15" ht="13.1" x14ac:dyDescent="0.25">
      <c r="A65" s="1"/>
      <c r="B65" s="1"/>
      <c r="L65" s="1"/>
      <c r="M65" s="1"/>
      <c r="N65" s="1"/>
      <c r="O65" s="1"/>
    </row>
    <row r="66" spans="1:15" ht="13.1" x14ac:dyDescent="0.25">
      <c r="A66" s="1"/>
      <c r="B66" s="1"/>
      <c r="L66" s="1"/>
      <c r="M66" s="1"/>
      <c r="N66" s="1"/>
      <c r="O66" s="1"/>
    </row>
    <row r="67" spans="1:15" ht="13.1" x14ac:dyDescent="0.25">
      <c r="A67" s="1"/>
      <c r="B67" s="1"/>
      <c r="L67" s="1"/>
      <c r="M67" s="1"/>
      <c r="N67" s="1"/>
      <c r="O67" s="1"/>
    </row>
    <row r="68" spans="1:15" ht="13.1" x14ac:dyDescent="0.25">
      <c r="A68" s="1"/>
      <c r="B68" s="1"/>
      <c r="L68" s="1"/>
      <c r="M68" s="1"/>
      <c r="N68" s="1"/>
      <c r="O68" s="1"/>
    </row>
    <row r="69" spans="1:15" ht="13.1" x14ac:dyDescent="0.25">
      <c r="A69" s="1"/>
      <c r="B69" s="1"/>
      <c r="L69" s="1"/>
      <c r="M69" s="1"/>
      <c r="N69" s="1"/>
      <c r="O69" s="1"/>
    </row>
    <row r="70" spans="1:15" ht="13.1" x14ac:dyDescent="0.25">
      <c r="A70" s="1"/>
      <c r="B70" s="1"/>
      <c r="L70" s="1"/>
      <c r="M70" s="1"/>
      <c r="N70" s="1"/>
      <c r="O70" s="1"/>
    </row>
    <row r="71" spans="1:15" ht="13.1" x14ac:dyDescent="0.25">
      <c r="A71" s="1"/>
      <c r="B71" s="1"/>
      <c r="L71" s="1"/>
      <c r="M71" s="1"/>
      <c r="N71" s="1"/>
      <c r="O71" s="1"/>
    </row>
    <row r="72" spans="1:15" ht="13.1" x14ac:dyDescent="0.25">
      <c r="A72" s="1"/>
      <c r="B72" s="1"/>
      <c r="L72" s="1"/>
      <c r="M72" s="1"/>
      <c r="N72" s="1"/>
      <c r="O72" s="1"/>
    </row>
    <row r="73" spans="1:15" ht="13.1" x14ac:dyDescent="0.25">
      <c r="A73" s="1"/>
      <c r="B73" s="1"/>
      <c r="L73" s="1"/>
      <c r="M73" s="1"/>
      <c r="N73" s="1"/>
      <c r="O73" s="1"/>
    </row>
    <row r="74" spans="1:15" ht="13.1" x14ac:dyDescent="0.25">
      <c r="A74" s="1"/>
      <c r="B74" s="1"/>
      <c r="L74" s="1"/>
      <c r="M74" s="1"/>
      <c r="N74" s="1"/>
      <c r="O74" s="1"/>
    </row>
    <row r="75" spans="1:15" ht="13.1" x14ac:dyDescent="0.25">
      <c r="A75" s="1"/>
      <c r="B75" s="1"/>
      <c r="L75" s="1"/>
      <c r="M75" s="1"/>
      <c r="N75" s="1"/>
      <c r="O75" s="1"/>
    </row>
    <row r="76" spans="1:15" ht="13.1" x14ac:dyDescent="0.25">
      <c r="A76" s="1"/>
      <c r="B76" s="1"/>
      <c r="L76" s="1"/>
      <c r="M76" s="1"/>
      <c r="N76" s="1"/>
      <c r="O76" s="1"/>
    </row>
    <row r="77" spans="1:15" ht="13.1" x14ac:dyDescent="0.25">
      <c r="A77" s="1"/>
      <c r="B77" s="1"/>
      <c r="L77" s="1"/>
      <c r="M77" s="1"/>
      <c r="N77" s="1"/>
      <c r="O77" s="1"/>
    </row>
    <row r="78" spans="1:15" ht="13.1" x14ac:dyDescent="0.25">
      <c r="A78" s="1"/>
      <c r="B78" s="1"/>
      <c r="L78" s="1"/>
      <c r="M78" s="1"/>
      <c r="N78" s="1"/>
      <c r="O78" s="1"/>
    </row>
    <row r="79" spans="1:15" ht="13.1" x14ac:dyDescent="0.25">
      <c r="A79" s="1"/>
      <c r="B79" s="1"/>
      <c r="L79" s="1"/>
      <c r="M79" s="1"/>
      <c r="N79" s="1"/>
      <c r="O79" s="1"/>
    </row>
    <row r="80" spans="1:15" ht="13.1" x14ac:dyDescent="0.25">
      <c r="A80" s="1"/>
      <c r="B80" s="1"/>
      <c r="L80" s="1"/>
      <c r="M80" s="1"/>
      <c r="N80" s="1"/>
      <c r="O80" s="1"/>
    </row>
    <row r="81" spans="1:15" ht="13.1" x14ac:dyDescent="0.25">
      <c r="A81" s="1"/>
      <c r="B81" s="1"/>
      <c r="L81" s="1"/>
      <c r="M81" s="1"/>
      <c r="N81" s="1"/>
      <c r="O81" s="1"/>
    </row>
    <row r="82" spans="1:15" ht="13.1" x14ac:dyDescent="0.25">
      <c r="A82" s="1"/>
      <c r="B82" s="1"/>
      <c r="L82" s="1"/>
      <c r="M82" s="1"/>
      <c r="N82" s="1"/>
      <c r="O82" s="1"/>
    </row>
    <row r="83" spans="1:15" ht="13.1" x14ac:dyDescent="0.25">
      <c r="A83" s="1"/>
      <c r="B83" s="1"/>
      <c r="L83" s="1"/>
      <c r="M83" s="1"/>
      <c r="N83" s="1"/>
      <c r="O83" s="1"/>
    </row>
    <row r="84" spans="1:15" ht="13.1" x14ac:dyDescent="0.25">
      <c r="A84" s="1"/>
      <c r="B84" s="1"/>
      <c r="L84" s="1"/>
      <c r="M84" s="1"/>
      <c r="N84" s="1"/>
      <c r="O84" s="1"/>
    </row>
    <row r="85" spans="1:15" ht="13.1" x14ac:dyDescent="0.25">
      <c r="A85" s="1"/>
      <c r="B85" s="1"/>
      <c r="L85" s="1"/>
      <c r="M85" s="1"/>
      <c r="N85" s="1"/>
      <c r="O85" s="1"/>
    </row>
    <row r="86" spans="1:15" ht="13.1" x14ac:dyDescent="0.25">
      <c r="A86" s="1"/>
      <c r="B86" s="1"/>
      <c r="L86" s="1"/>
      <c r="M86" s="1"/>
      <c r="N86" s="1"/>
      <c r="O86" s="1"/>
    </row>
    <row r="87" spans="1:15" ht="13.1" x14ac:dyDescent="0.25">
      <c r="A87" s="1"/>
      <c r="B87" s="1"/>
      <c r="L87" s="1"/>
      <c r="M87" s="1"/>
      <c r="N87" s="1"/>
      <c r="O87" s="1"/>
    </row>
    <row r="88" spans="1:15" ht="13.1" x14ac:dyDescent="0.25">
      <c r="A88" s="1"/>
      <c r="B88" s="1"/>
      <c r="L88" s="1"/>
      <c r="M88" s="1"/>
      <c r="N88" s="1"/>
      <c r="O88" s="1"/>
    </row>
    <row r="89" spans="1:15" ht="13.1" x14ac:dyDescent="0.25">
      <c r="A89" s="1"/>
      <c r="B89" s="1"/>
      <c r="L89" s="1"/>
      <c r="M89" s="1"/>
      <c r="N89" s="1"/>
      <c r="O89" s="1"/>
    </row>
    <row r="90" spans="1:15" ht="13.1" x14ac:dyDescent="0.25">
      <c r="A90" s="1"/>
      <c r="B90" s="1"/>
      <c r="L90" s="1"/>
      <c r="M90" s="1"/>
      <c r="N90" s="1"/>
      <c r="O90" s="1"/>
    </row>
    <row r="91" spans="1:15" ht="13.1" x14ac:dyDescent="0.25">
      <c r="A91" s="1"/>
      <c r="B91" s="1"/>
      <c r="L91" s="1"/>
      <c r="M91" s="1"/>
      <c r="N91" s="1"/>
      <c r="O91" s="1"/>
    </row>
    <row r="92" spans="1:15" ht="13.1" x14ac:dyDescent="0.25">
      <c r="A92" s="1"/>
      <c r="B92" s="1"/>
      <c r="L92" s="1"/>
      <c r="M92" s="1"/>
      <c r="N92" s="1"/>
      <c r="O92" s="1"/>
    </row>
    <row r="93" spans="1:15" ht="13.1" x14ac:dyDescent="0.25">
      <c r="A93" s="1"/>
      <c r="B93" s="1"/>
      <c r="L93" s="1"/>
      <c r="M93" s="1"/>
      <c r="N93" s="1"/>
      <c r="O93" s="1"/>
    </row>
    <row r="94" spans="1:15" ht="13.1" x14ac:dyDescent="0.25">
      <c r="A94" s="1"/>
      <c r="B94" s="1"/>
      <c r="L94" s="1"/>
      <c r="M94" s="1"/>
      <c r="N94" s="1"/>
      <c r="O94" s="1"/>
    </row>
    <row r="95" spans="1:15" ht="13.1" x14ac:dyDescent="0.25">
      <c r="A95" s="1"/>
      <c r="B95" s="1"/>
      <c r="L95" s="1"/>
      <c r="M95" s="1"/>
      <c r="N95" s="1"/>
      <c r="O95" s="1"/>
    </row>
    <row r="96" spans="1:15" ht="13.1" x14ac:dyDescent="0.25">
      <c r="A96" s="1"/>
      <c r="B96" s="1"/>
      <c r="L96" s="1"/>
      <c r="M96" s="1"/>
      <c r="N96" s="1"/>
      <c r="O96" s="1"/>
    </row>
    <row r="97" spans="1:15" ht="13.1" x14ac:dyDescent="0.25">
      <c r="A97" s="1"/>
      <c r="B97" s="1"/>
      <c r="L97" s="1"/>
      <c r="M97" s="1"/>
      <c r="N97" s="1"/>
      <c r="O97" s="1"/>
    </row>
    <row r="98" spans="1:15" ht="13.1" x14ac:dyDescent="0.25">
      <c r="A98" s="1"/>
      <c r="B98" s="1"/>
      <c r="L98" s="1"/>
      <c r="M98" s="1"/>
      <c r="N98" s="1"/>
      <c r="O98" s="1"/>
    </row>
    <row r="99" spans="1:15" ht="13.1" x14ac:dyDescent="0.25">
      <c r="A99" s="1"/>
      <c r="B99" s="1"/>
      <c r="L99" s="1"/>
      <c r="M99" s="1"/>
      <c r="N99" s="1"/>
      <c r="O99" s="1"/>
    </row>
    <row r="100" spans="1:15" ht="13.1" x14ac:dyDescent="0.25">
      <c r="A100" s="1"/>
      <c r="B100" s="1"/>
      <c r="L100" s="1"/>
      <c r="M100" s="1"/>
      <c r="N100" s="1"/>
      <c r="O100" s="1"/>
    </row>
    <row r="101" spans="1:15" ht="13.1" x14ac:dyDescent="0.25">
      <c r="A101" s="1"/>
      <c r="B101" s="1"/>
      <c r="L101" s="1"/>
      <c r="M101" s="1"/>
      <c r="N101" s="1"/>
      <c r="O101" s="1"/>
    </row>
    <row r="102" spans="1:15" ht="13.1" x14ac:dyDescent="0.25">
      <c r="A102" s="1"/>
      <c r="B102" s="1"/>
      <c r="L102" s="1"/>
      <c r="M102" s="1"/>
      <c r="N102" s="1"/>
      <c r="O102" s="1"/>
    </row>
    <row r="103" spans="1:15" ht="13.1" x14ac:dyDescent="0.25">
      <c r="A103" s="1"/>
      <c r="B103" s="1"/>
      <c r="L103" s="1"/>
      <c r="M103" s="1"/>
      <c r="N103" s="1"/>
      <c r="O103" s="1"/>
    </row>
    <row r="104" spans="1:15" ht="13.1" x14ac:dyDescent="0.25">
      <c r="A104" s="1"/>
      <c r="B104" s="1"/>
      <c r="L104" s="1"/>
      <c r="M104" s="1"/>
      <c r="N104" s="1"/>
      <c r="O104" s="1"/>
    </row>
    <row r="105" spans="1:15" ht="13.1" x14ac:dyDescent="0.25">
      <c r="A105" s="1"/>
      <c r="B105" s="1"/>
      <c r="L105" s="1"/>
      <c r="M105" s="1"/>
      <c r="N105" s="1"/>
      <c r="O105" s="1"/>
    </row>
    <row r="106" spans="1:15" ht="13.1" x14ac:dyDescent="0.25">
      <c r="A106" s="1"/>
      <c r="B106" s="1"/>
      <c r="L106" s="1"/>
      <c r="M106" s="1"/>
      <c r="N106" s="1"/>
      <c r="O106" s="1"/>
    </row>
    <row r="107" spans="1:15" ht="13.1" x14ac:dyDescent="0.25">
      <c r="A107" s="1"/>
      <c r="B107" s="1"/>
      <c r="L107" s="1"/>
      <c r="M107" s="1"/>
      <c r="N107" s="1"/>
      <c r="O107" s="1"/>
    </row>
    <row r="108" spans="1:15" ht="13.1" x14ac:dyDescent="0.25">
      <c r="A108" s="1"/>
      <c r="B108" s="1"/>
      <c r="L108" s="1"/>
      <c r="M108" s="1"/>
      <c r="N108" s="1"/>
      <c r="O108" s="1"/>
    </row>
    <row r="109" spans="1:15" ht="13.1" x14ac:dyDescent="0.25">
      <c r="A109" s="1"/>
      <c r="B109" s="1"/>
      <c r="L109" s="1"/>
      <c r="M109" s="1"/>
      <c r="N109" s="1"/>
      <c r="O109" s="1"/>
    </row>
    <row r="110" spans="1:15" ht="13.1" x14ac:dyDescent="0.25">
      <c r="A110" s="1"/>
      <c r="B110" s="1"/>
      <c r="L110" s="1"/>
      <c r="M110" s="1"/>
      <c r="N110" s="1"/>
      <c r="O110" s="1"/>
    </row>
    <row r="111" spans="1:15" ht="13.1" x14ac:dyDescent="0.25">
      <c r="A111" s="1"/>
      <c r="B111" s="1"/>
      <c r="L111" s="1"/>
      <c r="M111" s="1"/>
      <c r="N111" s="1"/>
      <c r="O111" s="1"/>
    </row>
    <row r="112" spans="1:15" ht="13.1" x14ac:dyDescent="0.25">
      <c r="A112" s="1"/>
      <c r="B112" s="1"/>
      <c r="L112" s="1"/>
      <c r="M112" s="1"/>
      <c r="N112" s="1"/>
      <c r="O112" s="1"/>
    </row>
    <row r="113" spans="1:15" ht="13.1" x14ac:dyDescent="0.25">
      <c r="A113" s="1"/>
      <c r="B113" s="1"/>
      <c r="L113" s="1"/>
      <c r="M113" s="1"/>
      <c r="N113" s="1"/>
      <c r="O113" s="1"/>
    </row>
    <row r="114" spans="1:15" ht="13.1" x14ac:dyDescent="0.25">
      <c r="A114" s="1"/>
      <c r="B114" s="1"/>
      <c r="L114" s="1"/>
      <c r="M114" s="1"/>
      <c r="N114" s="1"/>
      <c r="O114" s="1"/>
    </row>
    <row r="115" spans="1:15" ht="13.1" x14ac:dyDescent="0.25">
      <c r="A115" s="1"/>
      <c r="B115" s="1"/>
      <c r="L115" s="1"/>
      <c r="M115" s="1"/>
      <c r="N115" s="1"/>
      <c r="O115" s="1"/>
    </row>
    <row r="116" spans="1:15" ht="13.1" x14ac:dyDescent="0.25">
      <c r="A116" s="1"/>
      <c r="B116" s="1"/>
      <c r="L116" s="1"/>
      <c r="M116" s="1"/>
      <c r="N116" s="1"/>
      <c r="O116" s="1"/>
    </row>
    <row r="117" spans="1:15" ht="13.1" x14ac:dyDescent="0.25">
      <c r="A117" s="1"/>
      <c r="B117" s="1"/>
      <c r="L117" s="1"/>
      <c r="M117" s="1"/>
      <c r="N117" s="1"/>
      <c r="O117" s="1"/>
    </row>
    <row r="118" spans="1:15" ht="13.1" x14ac:dyDescent="0.25">
      <c r="A118" s="1"/>
      <c r="B118" s="1"/>
      <c r="L118" s="1"/>
      <c r="M118" s="1"/>
      <c r="N118" s="1"/>
      <c r="O118" s="1"/>
    </row>
    <row r="119" spans="1:15" ht="13.1" x14ac:dyDescent="0.25">
      <c r="A119" s="1"/>
      <c r="B119" s="1"/>
      <c r="L119" s="1"/>
      <c r="M119" s="1"/>
      <c r="N119" s="1"/>
      <c r="O119" s="1"/>
    </row>
    <row r="120" spans="1:15" ht="13.1" x14ac:dyDescent="0.25">
      <c r="A120" s="1"/>
      <c r="B120" s="1"/>
      <c r="L120" s="1"/>
      <c r="M120" s="1"/>
      <c r="N120" s="1"/>
      <c r="O120" s="1"/>
    </row>
    <row r="121" spans="1:15" ht="13.1" x14ac:dyDescent="0.25">
      <c r="A121" s="1"/>
      <c r="B121" s="1"/>
      <c r="L121" s="1"/>
      <c r="M121" s="1"/>
      <c r="N121" s="1"/>
      <c r="O121" s="1"/>
    </row>
    <row r="122" spans="1:15" ht="13.1" x14ac:dyDescent="0.25">
      <c r="A122" s="1"/>
      <c r="B122" s="1"/>
      <c r="L122" s="1"/>
      <c r="M122" s="1"/>
      <c r="N122" s="1"/>
      <c r="O122" s="1"/>
    </row>
    <row r="123" spans="1:15" ht="13.1" x14ac:dyDescent="0.25">
      <c r="A123" s="1"/>
      <c r="B123" s="1"/>
      <c r="L123" s="1"/>
      <c r="M123" s="1"/>
      <c r="N123" s="1"/>
      <c r="O123" s="1"/>
    </row>
    <row r="124" spans="1:15" ht="13.1" x14ac:dyDescent="0.25">
      <c r="A124" s="1"/>
      <c r="B124" s="1"/>
      <c r="L124" s="1"/>
      <c r="M124" s="1"/>
      <c r="N124" s="1"/>
      <c r="O124" s="1"/>
    </row>
    <row r="125" spans="1:15" ht="13.1" x14ac:dyDescent="0.25">
      <c r="A125" s="1"/>
      <c r="B125" s="1"/>
      <c r="L125" s="1"/>
      <c r="M125" s="1"/>
      <c r="N125" s="1"/>
      <c r="O125" s="1"/>
    </row>
    <row r="126" spans="1:15" ht="13.1" x14ac:dyDescent="0.25">
      <c r="A126" s="1"/>
      <c r="B126" s="1"/>
      <c r="L126" s="1"/>
      <c r="M126" s="1"/>
      <c r="N126" s="1"/>
      <c r="O126" s="1"/>
    </row>
    <row r="127" spans="1:15" ht="13.1" x14ac:dyDescent="0.25">
      <c r="A127" s="1"/>
      <c r="B127" s="1"/>
      <c r="L127" s="1"/>
      <c r="M127" s="1"/>
      <c r="N127" s="1"/>
      <c r="O127" s="1"/>
    </row>
    <row r="128" spans="1:15" ht="13.1" x14ac:dyDescent="0.25">
      <c r="A128" s="1"/>
      <c r="B128" s="1"/>
      <c r="L128" s="1"/>
      <c r="M128" s="1"/>
      <c r="N128" s="1"/>
      <c r="O128" s="1"/>
    </row>
    <row r="129" spans="1:15" ht="13.1" x14ac:dyDescent="0.25">
      <c r="A129" s="1"/>
      <c r="B129" s="1"/>
      <c r="L129" s="1"/>
      <c r="M129" s="1"/>
      <c r="N129" s="1"/>
      <c r="O129" s="1"/>
    </row>
    <row r="130" spans="1:15" ht="13.1" x14ac:dyDescent="0.25">
      <c r="A130" s="1"/>
      <c r="B130" s="1"/>
      <c r="L130" s="1"/>
      <c r="M130" s="1"/>
      <c r="N130" s="1"/>
      <c r="O130" s="1"/>
    </row>
    <row r="131" spans="1:15" ht="13.1" x14ac:dyDescent="0.25">
      <c r="A131" s="1"/>
      <c r="B131" s="1"/>
      <c r="L131" s="1"/>
      <c r="M131" s="1"/>
      <c r="N131" s="1"/>
      <c r="O131" s="1"/>
    </row>
    <row r="132" spans="1:15" ht="13.1" x14ac:dyDescent="0.25">
      <c r="A132" s="1"/>
      <c r="B132" s="1"/>
      <c r="L132" s="1"/>
      <c r="M132" s="1"/>
      <c r="N132" s="1"/>
      <c r="O132" s="1"/>
    </row>
    <row r="133" spans="1:15" ht="13.1" x14ac:dyDescent="0.25">
      <c r="A133" s="1"/>
      <c r="B133" s="1"/>
      <c r="L133" s="1"/>
      <c r="M133" s="1"/>
      <c r="N133" s="1"/>
      <c r="O133" s="1"/>
    </row>
    <row r="134" spans="1:15" ht="13.1" x14ac:dyDescent="0.25">
      <c r="A134" s="1"/>
      <c r="B134" s="1"/>
      <c r="L134" s="1"/>
      <c r="M134" s="1"/>
      <c r="N134" s="1"/>
      <c r="O134" s="1"/>
    </row>
    <row r="135" spans="1:15" ht="13.1" x14ac:dyDescent="0.25">
      <c r="A135" s="1"/>
      <c r="B135" s="1"/>
      <c r="L135" s="1"/>
      <c r="M135" s="1"/>
      <c r="N135" s="1"/>
      <c r="O135" s="1"/>
    </row>
    <row r="136" spans="1:15" ht="13.1" x14ac:dyDescent="0.25">
      <c r="A136" s="1"/>
      <c r="B136" s="1"/>
      <c r="L136" s="1"/>
      <c r="M136" s="1"/>
      <c r="N136" s="1"/>
      <c r="O136" s="1"/>
    </row>
    <row r="137" spans="1:15" ht="13.1" x14ac:dyDescent="0.25">
      <c r="A137" s="1"/>
      <c r="B137" s="1"/>
      <c r="L137" s="1"/>
      <c r="M137" s="1"/>
      <c r="N137" s="1"/>
      <c r="O137" s="1"/>
    </row>
    <row r="138" spans="1:15" ht="13.1" x14ac:dyDescent="0.25">
      <c r="A138" s="1"/>
      <c r="B138" s="1"/>
      <c r="L138" s="1"/>
      <c r="M138" s="1"/>
      <c r="N138" s="1"/>
      <c r="O138" s="1"/>
    </row>
    <row r="139" spans="1:15" ht="13.1" x14ac:dyDescent="0.25">
      <c r="A139" s="1"/>
      <c r="B139" s="1"/>
      <c r="L139" s="1"/>
      <c r="M139" s="1"/>
      <c r="N139" s="1"/>
      <c r="O139" s="1"/>
    </row>
    <row r="140" spans="1:15" ht="13.1" x14ac:dyDescent="0.25">
      <c r="A140" s="1"/>
      <c r="B140" s="1"/>
      <c r="L140" s="1"/>
      <c r="M140" s="1"/>
      <c r="N140" s="1"/>
      <c r="O140" s="1"/>
    </row>
    <row r="141" spans="1:15" ht="13.1" x14ac:dyDescent="0.25">
      <c r="A141" s="1"/>
      <c r="B141" s="1"/>
      <c r="L141" s="1"/>
      <c r="M141" s="1"/>
      <c r="N141" s="1"/>
      <c r="O141" s="1"/>
    </row>
    <row r="142" spans="1:15" ht="13.1" x14ac:dyDescent="0.25">
      <c r="A142" s="1"/>
      <c r="B142" s="1"/>
      <c r="L142" s="1"/>
      <c r="M142" s="1"/>
      <c r="N142" s="1"/>
      <c r="O142" s="1"/>
    </row>
    <row r="143" spans="1:15" ht="13.1" x14ac:dyDescent="0.25">
      <c r="A143" s="1"/>
      <c r="B143" s="1"/>
      <c r="L143" s="1"/>
      <c r="M143" s="1"/>
      <c r="N143" s="1"/>
      <c r="O143" s="1"/>
    </row>
    <row r="144" spans="1:15" ht="13.1" x14ac:dyDescent="0.25">
      <c r="A144" s="1"/>
      <c r="B144" s="1"/>
      <c r="L144" s="1"/>
      <c r="M144" s="1"/>
      <c r="N144" s="1"/>
      <c r="O144" s="1"/>
    </row>
    <row r="145" spans="1:15" ht="13.1" x14ac:dyDescent="0.25">
      <c r="A145" s="1"/>
      <c r="B145" s="1"/>
      <c r="L145" s="1"/>
      <c r="M145" s="1"/>
      <c r="N145" s="1"/>
      <c r="O145" s="1"/>
    </row>
    <row r="146" spans="1:15" ht="13.1" x14ac:dyDescent="0.25">
      <c r="A146" s="1"/>
      <c r="B146" s="1"/>
      <c r="L146" s="1"/>
      <c r="M146" s="1"/>
      <c r="N146" s="1"/>
      <c r="O146" s="1"/>
    </row>
    <row r="147" spans="1:15" ht="13.1" x14ac:dyDescent="0.25">
      <c r="A147" s="1"/>
      <c r="B147" s="1"/>
      <c r="L147" s="1"/>
      <c r="M147" s="1"/>
      <c r="N147" s="1"/>
      <c r="O147" s="1"/>
    </row>
    <row r="148" spans="1:15" ht="13.1" x14ac:dyDescent="0.25">
      <c r="A148" s="1"/>
      <c r="B148" s="1"/>
      <c r="L148" s="1"/>
      <c r="M148" s="1"/>
      <c r="N148" s="1"/>
      <c r="O148" s="1"/>
    </row>
    <row r="149" spans="1:15" ht="13.1" x14ac:dyDescent="0.25">
      <c r="A149" s="1"/>
      <c r="B149" s="1"/>
      <c r="L149" s="1"/>
      <c r="M149" s="1"/>
      <c r="N149" s="1"/>
      <c r="O149" s="1"/>
    </row>
    <row r="150" spans="1:15" ht="13.1" x14ac:dyDescent="0.25">
      <c r="A150" s="1"/>
      <c r="B150" s="1"/>
      <c r="L150" s="1"/>
      <c r="M150" s="1"/>
      <c r="N150" s="1"/>
      <c r="O150" s="1"/>
    </row>
    <row r="151" spans="1:15" ht="13.1" x14ac:dyDescent="0.25">
      <c r="A151" s="1"/>
      <c r="B151" s="1"/>
      <c r="L151" s="1"/>
      <c r="M151" s="1"/>
      <c r="N151" s="1"/>
      <c r="O151" s="1"/>
    </row>
    <row r="152" spans="1:15" ht="13.1" x14ac:dyDescent="0.25">
      <c r="A152" s="1"/>
      <c r="B152" s="1"/>
      <c r="L152" s="1"/>
      <c r="M152" s="1"/>
      <c r="N152" s="1"/>
      <c r="O152" s="1"/>
    </row>
    <row r="153" spans="1:15" ht="13.1" x14ac:dyDescent="0.25">
      <c r="A153" s="1"/>
      <c r="B153" s="1"/>
      <c r="L153" s="1"/>
      <c r="M153" s="1"/>
      <c r="N153" s="1"/>
      <c r="O153" s="1"/>
    </row>
    <row r="154" spans="1:15" ht="13.1" x14ac:dyDescent="0.25">
      <c r="A154" s="1"/>
      <c r="B154" s="1"/>
      <c r="L154" s="1"/>
      <c r="M154" s="1"/>
      <c r="N154" s="1"/>
      <c r="O154" s="1"/>
    </row>
    <row r="155" spans="1:15" ht="13.1" x14ac:dyDescent="0.25">
      <c r="A155" s="1"/>
      <c r="B155" s="1"/>
      <c r="L155" s="1"/>
      <c r="M155" s="1"/>
      <c r="N155" s="1"/>
      <c r="O155" s="1"/>
    </row>
    <row r="156" spans="1:15" ht="13.1" x14ac:dyDescent="0.25">
      <c r="A156" s="1"/>
      <c r="B156" s="1"/>
      <c r="L156" s="1"/>
      <c r="M156" s="1"/>
      <c r="N156" s="1"/>
      <c r="O156" s="1"/>
    </row>
    <row r="157" spans="1:15" ht="13.1" x14ac:dyDescent="0.25">
      <c r="A157" s="1"/>
      <c r="B157" s="1"/>
      <c r="L157" s="1"/>
      <c r="M157" s="1"/>
      <c r="N157" s="1"/>
      <c r="O157" s="1"/>
    </row>
    <row r="158" spans="1:15" ht="13.1" x14ac:dyDescent="0.25">
      <c r="A158" s="1"/>
      <c r="B158" s="1"/>
      <c r="L158" s="1"/>
      <c r="M158" s="1"/>
      <c r="N158" s="1"/>
      <c r="O158" s="1"/>
    </row>
    <row r="159" spans="1:15" ht="13.1" x14ac:dyDescent="0.25">
      <c r="A159" s="1"/>
      <c r="B159" s="1"/>
      <c r="L159" s="1"/>
      <c r="M159" s="1"/>
      <c r="N159" s="1"/>
      <c r="O159" s="1"/>
    </row>
    <row r="160" spans="1:15" ht="13.1" x14ac:dyDescent="0.25">
      <c r="A160" s="1"/>
      <c r="B160" s="1"/>
      <c r="L160" s="1"/>
      <c r="M160" s="1"/>
      <c r="N160" s="1"/>
      <c r="O160" s="1"/>
    </row>
    <row r="161" spans="1:15" ht="13.1" x14ac:dyDescent="0.25">
      <c r="A161" s="1"/>
      <c r="B161" s="1"/>
      <c r="L161" s="1"/>
      <c r="M161" s="1"/>
      <c r="N161" s="1"/>
      <c r="O161" s="1"/>
    </row>
    <row r="162" spans="1:15" ht="13.1" x14ac:dyDescent="0.25">
      <c r="A162" s="1"/>
      <c r="B162" s="1"/>
      <c r="L162" s="1"/>
      <c r="M162" s="1"/>
      <c r="N162" s="1"/>
      <c r="O162" s="1"/>
    </row>
    <row r="163" spans="1:15" ht="13.1" x14ac:dyDescent="0.25">
      <c r="A163" s="1"/>
      <c r="B163" s="1"/>
      <c r="L163" s="1"/>
      <c r="M163" s="1"/>
      <c r="N163" s="1"/>
      <c r="O163" s="1"/>
    </row>
    <row r="164" spans="1:15" ht="13.1" x14ac:dyDescent="0.25">
      <c r="A164" s="1"/>
      <c r="B164" s="1"/>
      <c r="L164" s="1"/>
      <c r="M164" s="1"/>
      <c r="N164" s="1"/>
      <c r="O164" s="1"/>
    </row>
    <row r="165" spans="1:15" ht="13.1" x14ac:dyDescent="0.25">
      <c r="A165" s="1"/>
      <c r="B165" s="1"/>
      <c r="L165" s="1"/>
      <c r="M165" s="1"/>
      <c r="N165" s="1"/>
      <c r="O165" s="1"/>
    </row>
    <row r="166" spans="1:15" ht="13.1" x14ac:dyDescent="0.25">
      <c r="A166" s="1"/>
      <c r="B166" s="1"/>
      <c r="L166" s="1"/>
      <c r="M166" s="1"/>
      <c r="N166" s="1"/>
      <c r="O166" s="1"/>
    </row>
    <row r="167" spans="1:15" ht="13.1" x14ac:dyDescent="0.25">
      <c r="A167" s="1"/>
      <c r="B167" s="1"/>
      <c r="L167" s="1"/>
      <c r="M167" s="1"/>
      <c r="N167" s="1"/>
      <c r="O167" s="1"/>
    </row>
    <row r="168" spans="1:15" ht="13.1" x14ac:dyDescent="0.25">
      <c r="A168" s="1"/>
      <c r="B168" s="1"/>
      <c r="L168" s="1"/>
      <c r="M168" s="1"/>
      <c r="N168" s="1"/>
      <c r="O168" s="1"/>
    </row>
    <row r="169" spans="1:15" ht="13.1" x14ac:dyDescent="0.25">
      <c r="A169" s="1"/>
      <c r="B169" s="1"/>
      <c r="L169" s="1"/>
      <c r="M169" s="1"/>
      <c r="N169" s="1"/>
      <c r="O169" s="1"/>
    </row>
    <row r="170" spans="1:15" ht="13.1" x14ac:dyDescent="0.25">
      <c r="A170" s="1"/>
      <c r="B170" s="1"/>
      <c r="L170" s="1"/>
      <c r="M170" s="1"/>
      <c r="N170" s="1"/>
      <c r="O170" s="1"/>
    </row>
    <row r="171" spans="1:15" ht="13.1" x14ac:dyDescent="0.25">
      <c r="A171" s="1"/>
      <c r="B171" s="1"/>
      <c r="L171" s="1"/>
      <c r="M171" s="1"/>
      <c r="N171" s="1"/>
      <c r="O171" s="1"/>
    </row>
    <row r="172" spans="1:15" ht="13.1" x14ac:dyDescent="0.25">
      <c r="A172" s="1"/>
      <c r="B172" s="1"/>
      <c r="L172" s="1"/>
      <c r="M172" s="1"/>
      <c r="N172" s="1"/>
      <c r="O172" s="1"/>
    </row>
    <row r="173" spans="1:15" ht="13.1" x14ac:dyDescent="0.25">
      <c r="A173" s="1"/>
      <c r="B173" s="1"/>
      <c r="L173" s="1"/>
      <c r="M173" s="1"/>
      <c r="N173" s="1"/>
      <c r="O173" s="1"/>
    </row>
    <row r="174" spans="1:15" ht="13.1" x14ac:dyDescent="0.25">
      <c r="A174" s="1"/>
      <c r="B174" s="1"/>
      <c r="L174" s="1"/>
      <c r="M174" s="1"/>
      <c r="N174" s="1"/>
      <c r="O174" s="1"/>
    </row>
    <row r="175" spans="1:15" ht="13.1" x14ac:dyDescent="0.25">
      <c r="A175" s="1"/>
      <c r="B175" s="1"/>
      <c r="L175" s="1"/>
      <c r="M175" s="1"/>
      <c r="N175" s="1"/>
      <c r="O175" s="1"/>
    </row>
    <row r="176" spans="1:15" ht="13.1" x14ac:dyDescent="0.25">
      <c r="A176" s="1"/>
      <c r="B176" s="1"/>
      <c r="L176" s="1"/>
      <c r="M176" s="1"/>
      <c r="N176" s="1"/>
      <c r="O176" s="1"/>
    </row>
    <row r="177" spans="1:15" ht="13.1" x14ac:dyDescent="0.25">
      <c r="A177" s="1"/>
      <c r="B177" s="1"/>
      <c r="L177" s="1"/>
      <c r="M177" s="1"/>
      <c r="N177" s="1"/>
      <c r="O177" s="1"/>
    </row>
    <row r="178" spans="1:15" ht="13.1" x14ac:dyDescent="0.25">
      <c r="A178" s="1"/>
      <c r="B178" s="1"/>
      <c r="L178" s="1"/>
      <c r="M178" s="1"/>
      <c r="N178" s="1"/>
      <c r="O178" s="1"/>
    </row>
    <row r="179" spans="1:15" ht="13.1" x14ac:dyDescent="0.25">
      <c r="A179" s="1"/>
      <c r="B179" s="1"/>
      <c r="L179" s="1"/>
      <c r="M179" s="1"/>
      <c r="N179" s="1"/>
      <c r="O179" s="1"/>
    </row>
    <row r="180" spans="1:15" ht="13.1" x14ac:dyDescent="0.25">
      <c r="A180" s="1"/>
      <c r="B180" s="1"/>
      <c r="L180" s="1"/>
      <c r="M180" s="1"/>
      <c r="N180" s="1"/>
      <c r="O180" s="1"/>
    </row>
    <row r="181" spans="1:15" ht="13.1" x14ac:dyDescent="0.25">
      <c r="A181" s="1"/>
      <c r="B181" s="1"/>
      <c r="L181" s="1"/>
      <c r="M181" s="1"/>
      <c r="N181" s="1"/>
      <c r="O181" s="1"/>
    </row>
    <row r="182" spans="1:15" ht="13.1" x14ac:dyDescent="0.25">
      <c r="A182" s="1"/>
      <c r="B182" s="1"/>
      <c r="L182" s="1"/>
      <c r="M182" s="1"/>
      <c r="N182" s="1"/>
      <c r="O182" s="1"/>
    </row>
    <row r="183" spans="1:15" ht="13.1" x14ac:dyDescent="0.25">
      <c r="A183" s="1"/>
      <c r="B183" s="1"/>
      <c r="L183" s="1"/>
      <c r="M183" s="1"/>
      <c r="N183" s="1"/>
      <c r="O183" s="1"/>
    </row>
    <row r="184" spans="1:15" ht="13.1" x14ac:dyDescent="0.25">
      <c r="A184" s="1"/>
      <c r="B184" s="1"/>
      <c r="L184" s="1"/>
      <c r="M184" s="1"/>
      <c r="N184" s="1"/>
      <c r="O184" s="1"/>
    </row>
    <row r="185" spans="1:15" ht="13.1" x14ac:dyDescent="0.25">
      <c r="A185" s="1"/>
      <c r="B185" s="1"/>
      <c r="L185" s="1"/>
      <c r="M185" s="1"/>
      <c r="N185" s="1"/>
      <c r="O185" s="1"/>
    </row>
    <row r="186" spans="1:15" ht="13.1" x14ac:dyDescent="0.25">
      <c r="A186" s="1"/>
      <c r="B186" s="1"/>
      <c r="L186" s="1"/>
      <c r="M186" s="1"/>
      <c r="N186" s="1"/>
      <c r="O186" s="1"/>
    </row>
    <row r="187" spans="1:15" ht="13.1" x14ac:dyDescent="0.25">
      <c r="A187" s="1"/>
      <c r="B187" s="1"/>
      <c r="L187" s="1"/>
      <c r="M187" s="1"/>
      <c r="N187" s="1"/>
      <c r="O187" s="1"/>
    </row>
    <row r="188" spans="1:15" ht="13.1" x14ac:dyDescent="0.25">
      <c r="A188" s="1"/>
      <c r="B188" s="1"/>
      <c r="L188" s="1"/>
      <c r="M188" s="1"/>
      <c r="N188" s="1"/>
      <c r="O188" s="1"/>
    </row>
    <row r="189" spans="1:15" ht="13.1" x14ac:dyDescent="0.25">
      <c r="A189" s="1"/>
      <c r="B189" s="1"/>
      <c r="L189" s="1"/>
      <c r="M189" s="1"/>
      <c r="N189" s="1"/>
      <c r="O189" s="1"/>
    </row>
    <row r="190" spans="1:15" ht="13.1" x14ac:dyDescent="0.25">
      <c r="A190" s="1"/>
      <c r="B190" s="1"/>
      <c r="L190" s="1"/>
      <c r="M190" s="1"/>
      <c r="N190" s="1"/>
      <c r="O190" s="1"/>
    </row>
    <row r="191" spans="1:15" ht="13.1" x14ac:dyDescent="0.25">
      <c r="A191" s="1"/>
      <c r="B191" s="1"/>
      <c r="L191" s="1"/>
      <c r="M191" s="1"/>
      <c r="N191" s="1"/>
      <c r="O191" s="1"/>
    </row>
    <row r="192" spans="1:15" ht="13.1" x14ac:dyDescent="0.25">
      <c r="A192" s="1"/>
      <c r="B192" s="1"/>
      <c r="L192" s="1"/>
      <c r="M192" s="1"/>
      <c r="N192" s="1"/>
      <c r="O192" s="1"/>
    </row>
    <row r="193" spans="1:15" ht="13.1" x14ac:dyDescent="0.25">
      <c r="A193" s="1"/>
      <c r="B193" s="1"/>
      <c r="L193" s="1"/>
      <c r="M193" s="1"/>
      <c r="N193" s="1"/>
      <c r="O193" s="1"/>
    </row>
    <row r="194" spans="1:15" ht="13.1" x14ac:dyDescent="0.25">
      <c r="A194" s="1"/>
      <c r="B194" s="1"/>
      <c r="L194" s="1"/>
      <c r="M194" s="1"/>
      <c r="N194" s="1"/>
      <c r="O194" s="1"/>
    </row>
    <row r="195" spans="1:15" ht="13.1" x14ac:dyDescent="0.25">
      <c r="A195" s="1"/>
      <c r="B195" s="1"/>
      <c r="L195" s="1"/>
      <c r="M195" s="1"/>
      <c r="N195" s="1"/>
      <c r="O195" s="1"/>
    </row>
    <row r="196" spans="1:15" ht="13.1" x14ac:dyDescent="0.25">
      <c r="A196" s="1"/>
      <c r="B196" s="1"/>
      <c r="L196" s="1"/>
      <c r="M196" s="1"/>
      <c r="N196" s="1"/>
      <c r="O196" s="1"/>
    </row>
    <row r="197" spans="1:15" ht="13.1" x14ac:dyDescent="0.25">
      <c r="A197" s="1"/>
      <c r="B197" s="1"/>
      <c r="L197" s="1"/>
      <c r="M197" s="1"/>
      <c r="N197" s="1"/>
      <c r="O197" s="1"/>
    </row>
    <row r="198" spans="1:15" ht="13.1" x14ac:dyDescent="0.25">
      <c r="A198" s="1"/>
      <c r="B198" s="1"/>
      <c r="L198" s="1"/>
      <c r="M198" s="1"/>
      <c r="N198" s="1"/>
      <c r="O198" s="1"/>
    </row>
    <row r="199" spans="1:15" ht="13.1" x14ac:dyDescent="0.25">
      <c r="A199" s="1"/>
      <c r="B199" s="1"/>
      <c r="L199" s="1"/>
      <c r="M199" s="1"/>
      <c r="N199" s="1"/>
      <c r="O199" s="1"/>
    </row>
    <row r="200" spans="1:15" ht="13.1" x14ac:dyDescent="0.25">
      <c r="A200" s="1"/>
      <c r="B200" s="1"/>
      <c r="L200" s="1"/>
      <c r="M200" s="1"/>
      <c r="N200" s="1"/>
      <c r="O200" s="1"/>
    </row>
    <row r="201" spans="1:15" ht="13.1" x14ac:dyDescent="0.25">
      <c r="A201" s="1"/>
      <c r="B201" s="1"/>
      <c r="L201" s="1"/>
      <c r="M201" s="1"/>
      <c r="N201" s="1"/>
      <c r="O201" s="1"/>
    </row>
    <row r="202" spans="1:15" ht="13.1" x14ac:dyDescent="0.25">
      <c r="A202" s="1"/>
      <c r="B202" s="1"/>
      <c r="L202" s="1"/>
      <c r="M202" s="1"/>
      <c r="N202" s="1"/>
      <c r="O202" s="1"/>
    </row>
    <row r="203" spans="1:15" ht="13.1" x14ac:dyDescent="0.25">
      <c r="A203" s="1"/>
      <c r="B203" s="1"/>
      <c r="L203" s="1"/>
      <c r="M203" s="1"/>
      <c r="N203" s="1"/>
      <c r="O203" s="1"/>
    </row>
    <row r="204" spans="1:15" ht="13.1" x14ac:dyDescent="0.25">
      <c r="A204" s="1"/>
      <c r="B204" s="1"/>
      <c r="L204" s="1"/>
      <c r="M204" s="1"/>
      <c r="N204" s="1"/>
      <c r="O204" s="1"/>
    </row>
    <row r="205" spans="1:15" ht="13.1" x14ac:dyDescent="0.25">
      <c r="A205" s="1"/>
      <c r="B205" s="1"/>
      <c r="L205" s="1"/>
      <c r="M205" s="1"/>
      <c r="N205" s="1"/>
      <c r="O205" s="1"/>
    </row>
    <row r="206" spans="1:15" ht="13.1" x14ac:dyDescent="0.25">
      <c r="A206" s="1"/>
      <c r="B206" s="1"/>
      <c r="L206" s="1"/>
      <c r="M206" s="1"/>
      <c r="N206" s="1"/>
      <c r="O206" s="1"/>
    </row>
    <row r="207" spans="1:15" ht="13.1" x14ac:dyDescent="0.25">
      <c r="A207" s="1"/>
      <c r="B207" s="1"/>
      <c r="L207" s="1"/>
      <c r="M207" s="1"/>
      <c r="N207" s="1"/>
      <c r="O207" s="1"/>
    </row>
    <row r="208" spans="1:15" ht="13.1" x14ac:dyDescent="0.25">
      <c r="A208" s="1"/>
      <c r="B208" s="1"/>
      <c r="L208" s="1"/>
      <c r="M208" s="1"/>
      <c r="N208" s="1"/>
      <c r="O208" s="1"/>
    </row>
    <row r="209" spans="1:15" ht="13.1" x14ac:dyDescent="0.25">
      <c r="A209" s="1"/>
      <c r="B209" s="1"/>
      <c r="L209" s="1"/>
      <c r="M209" s="1"/>
      <c r="N209" s="1"/>
      <c r="O209" s="1"/>
    </row>
    <row r="210" spans="1:15" ht="13.1" x14ac:dyDescent="0.25">
      <c r="A210" s="1"/>
      <c r="B210" s="1"/>
      <c r="L210" s="1"/>
      <c r="M210" s="1"/>
      <c r="N210" s="1"/>
      <c r="O210" s="1"/>
    </row>
    <row r="211" spans="1:15" ht="13.1" x14ac:dyDescent="0.25">
      <c r="A211" s="1"/>
      <c r="B211" s="1"/>
      <c r="L211" s="1"/>
      <c r="M211" s="1"/>
      <c r="N211" s="1"/>
      <c r="O211" s="1"/>
    </row>
    <row r="212" spans="1:15" ht="13.1" x14ac:dyDescent="0.25">
      <c r="A212" s="1"/>
      <c r="B212" s="1"/>
      <c r="L212" s="1"/>
      <c r="M212" s="1"/>
      <c r="N212" s="1"/>
      <c r="O212" s="1"/>
    </row>
    <row r="213" spans="1:15" ht="13.1" x14ac:dyDescent="0.25">
      <c r="A213" s="1"/>
      <c r="B213" s="1"/>
      <c r="L213" s="1"/>
      <c r="M213" s="1"/>
      <c r="N213" s="1"/>
      <c r="O213" s="1"/>
    </row>
    <row r="214" spans="1:15" ht="13.1" x14ac:dyDescent="0.25">
      <c r="A214" s="1"/>
      <c r="B214" s="1"/>
      <c r="L214" s="1"/>
      <c r="M214" s="1"/>
      <c r="N214" s="1"/>
      <c r="O214" s="1"/>
    </row>
    <row r="215" spans="1:15" ht="13.1" x14ac:dyDescent="0.25">
      <c r="A215" s="1"/>
      <c r="B215" s="1"/>
      <c r="L215" s="1"/>
      <c r="M215" s="1"/>
      <c r="N215" s="1"/>
      <c r="O215" s="1"/>
    </row>
    <row r="216" spans="1:15" ht="13.1" x14ac:dyDescent="0.25">
      <c r="A216" s="1"/>
      <c r="B216" s="1"/>
      <c r="L216" s="1"/>
      <c r="M216" s="1"/>
      <c r="N216" s="1"/>
      <c r="O216" s="1"/>
    </row>
    <row r="217" spans="1:15" ht="13.1" x14ac:dyDescent="0.25">
      <c r="A217" s="1"/>
      <c r="B217" s="1"/>
      <c r="L217" s="1"/>
      <c r="M217" s="1"/>
      <c r="N217" s="1"/>
      <c r="O217" s="1"/>
    </row>
    <row r="218" spans="1:15" ht="13.1" x14ac:dyDescent="0.25">
      <c r="A218" s="1"/>
      <c r="B218" s="1"/>
      <c r="L218" s="1"/>
      <c r="M218" s="1"/>
      <c r="N218" s="1"/>
      <c r="O218" s="1"/>
    </row>
    <row r="219" spans="1:15" ht="13.1" x14ac:dyDescent="0.25">
      <c r="A219" s="1"/>
      <c r="B219" s="1"/>
      <c r="L219" s="1"/>
      <c r="M219" s="1"/>
      <c r="N219" s="1"/>
      <c r="O219" s="1"/>
    </row>
    <row r="220" spans="1:15" ht="13.1" x14ac:dyDescent="0.25">
      <c r="A220" s="1"/>
      <c r="B220" s="1"/>
      <c r="L220" s="1"/>
      <c r="M220" s="1"/>
      <c r="N220" s="1"/>
      <c r="O220" s="1"/>
    </row>
  </sheetData>
  <mergeCells count="9">
    <mergeCell ref="A11:K11"/>
    <mergeCell ref="A10:K10"/>
    <mergeCell ref="A1:K1"/>
    <mergeCell ref="A8:K8"/>
    <mergeCell ref="A7:K7"/>
    <mergeCell ref="B2:H2"/>
    <mergeCell ref="K2:K3"/>
    <mergeCell ref="I2:I3"/>
    <mergeCell ref="J2:J3"/>
  </mergeCells>
  <pageMargins left="0.7" right="0.7" top="0.75" bottom="0.75" header="0.3" footer="0.3"/>
  <pageSetup paperSize="9" scale="9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opLeftCell="A3" zoomScaleNormal="100" workbookViewId="0">
      <selection activeCell="K27" sqref="K27"/>
    </sheetView>
  </sheetViews>
  <sheetFormatPr defaultColWidth="9.109375" defaultRowHeight="13.1" x14ac:dyDescent="0.25"/>
  <cols>
    <col min="1" max="1" width="21.33203125" style="2" customWidth="1"/>
    <col min="2" max="2" width="9.109375" style="1" bestFit="1" customWidth="1"/>
    <col min="3" max="3" width="10.33203125" style="1" customWidth="1"/>
    <col min="4" max="5" width="7.6640625" style="1" customWidth="1"/>
    <col min="6" max="7" width="7.88671875" style="1" customWidth="1"/>
    <col min="8" max="8" width="8" style="1" customWidth="1"/>
    <col min="9" max="11" width="7.88671875" style="1" customWidth="1"/>
    <col min="12" max="12" width="9.6640625" style="1" customWidth="1"/>
    <col min="13" max="13" width="8.88671875" style="1" customWidth="1"/>
    <col min="14" max="14" width="8.33203125" style="1" customWidth="1"/>
    <col min="15" max="15" width="8.88671875" style="1" customWidth="1"/>
    <col min="16" max="16" width="9.109375" style="1"/>
    <col min="17" max="17" width="11.109375" style="1" customWidth="1"/>
    <col min="18" max="16384" width="9.109375" style="1"/>
  </cols>
  <sheetData>
    <row r="1" spans="1:17" ht="25.55" customHeight="1" thickBot="1" x14ac:dyDescent="0.3">
      <c r="A1" s="225" t="s">
        <v>309</v>
      </c>
      <c r="B1" s="240"/>
      <c r="C1" s="240"/>
      <c r="D1" s="240"/>
      <c r="E1" s="240"/>
      <c r="F1" s="240"/>
      <c r="G1" s="240"/>
      <c r="H1" s="240"/>
      <c r="I1" s="240"/>
      <c r="J1" s="240"/>
      <c r="K1" s="240"/>
      <c r="L1" s="240"/>
      <c r="M1" s="240"/>
      <c r="N1" s="240"/>
      <c r="O1" s="240"/>
      <c r="P1" s="240"/>
      <c r="Q1" s="241"/>
    </row>
    <row r="2" spans="1:17" s="4" customFormat="1" ht="29.95" customHeight="1" x14ac:dyDescent="0.25">
      <c r="A2" s="235" t="s">
        <v>342</v>
      </c>
      <c r="B2" s="205" t="s">
        <v>6</v>
      </c>
      <c r="C2" s="205"/>
      <c r="D2" s="205"/>
      <c r="E2" s="205"/>
      <c r="F2" s="205"/>
      <c r="G2" s="205"/>
      <c r="H2" s="205"/>
      <c r="I2" s="205"/>
      <c r="J2" s="205"/>
      <c r="K2" s="205"/>
      <c r="L2" s="205"/>
      <c r="M2" s="205"/>
      <c r="N2" s="205" t="s">
        <v>377</v>
      </c>
      <c r="O2" s="205"/>
      <c r="P2" s="232" t="s">
        <v>0</v>
      </c>
      <c r="Q2" s="237" t="s">
        <v>51</v>
      </c>
    </row>
    <row r="3" spans="1:17" s="4" customFormat="1" ht="52.55" customHeight="1" x14ac:dyDescent="0.25">
      <c r="A3" s="236"/>
      <c r="B3" s="180" t="s">
        <v>372</v>
      </c>
      <c r="C3" s="182"/>
      <c r="D3" s="180" t="s">
        <v>373</v>
      </c>
      <c r="E3" s="182"/>
      <c r="F3" s="180" t="s">
        <v>374</v>
      </c>
      <c r="G3" s="182"/>
      <c r="H3" s="180" t="s">
        <v>375</v>
      </c>
      <c r="I3" s="182"/>
      <c r="J3" s="180" t="s">
        <v>376</v>
      </c>
      <c r="K3" s="182"/>
      <c r="L3" s="183" t="s">
        <v>25</v>
      </c>
      <c r="M3" s="183"/>
      <c r="N3" s="183"/>
      <c r="O3" s="183"/>
      <c r="P3" s="233"/>
      <c r="Q3" s="238"/>
    </row>
    <row r="4" spans="1:17" s="4" customFormat="1" ht="13.6" customHeight="1" thickBot="1" x14ac:dyDescent="0.3">
      <c r="A4" s="174"/>
      <c r="B4" s="33" t="s">
        <v>0</v>
      </c>
      <c r="C4" s="33" t="s">
        <v>7</v>
      </c>
      <c r="D4" s="33" t="s">
        <v>0</v>
      </c>
      <c r="E4" s="33" t="s">
        <v>7</v>
      </c>
      <c r="F4" s="33" t="s">
        <v>0</v>
      </c>
      <c r="G4" s="33" t="s">
        <v>7</v>
      </c>
      <c r="H4" s="33" t="s">
        <v>0</v>
      </c>
      <c r="I4" s="33" t="s">
        <v>7</v>
      </c>
      <c r="J4" s="33" t="s">
        <v>0</v>
      </c>
      <c r="K4" s="33" t="s">
        <v>7</v>
      </c>
      <c r="L4" s="33" t="s">
        <v>0</v>
      </c>
      <c r="M4" s="33" t="s">
        <v>7</v>
      </c>
      <c r="N4" s="33" t="s">
        <v>0</v>
      </c>
      <c r="O4" s="33" t="s">
        <v>7</v>
      </c>
      <c r="P4" s="234"/>
      <c r="Q4" s="239"/>
    </row>
    <row r="5" spans="1:17" s="5" customFormat="1" ht="12.8" customHeight="1" x14ac:dyDescent="0.25">
      <c r="A5" s="87" t="s">
        <v>8</v>
      </c>
      <c r="B5" s="88"/>
      <c r="C5" s="88"/>
      <c r="D5" s="88"/>
      <c r="E5" s="88"/>
      <c r="F5" s="88"/>
      <c r="G5" s="88"/>
      <c r="H5" s="88"/>
      <c r="I5" s="88"/>
      <c r="J5" s="88"/>
      <c r="K5" s="88"/>
      <c r="L5" s="88"/>
      <c r="M5" s="88"/>
      <c r="N5" s="88">
        <v>2</v>
      </c>
      <c r="O5" s="88">
        <v>1</v>
      </c>
      <c r="P5" s="101">
        <f t="shared" ref="P5:Q11" si="0">SUM(B5,D5,F5,H5,J5,L5,N5)</f>
        <v>2</v>
      </c>
      <c r="Q5" s="85">
        <f t="shared" si="0"/>
        <v>1</v>
      </c>
    </row>
    <row r="6" spans="1:17" s="5" customFormat="1" ht="12.8" customHeight="1" x14ac:dyDescent="0.25">
      <c r="A6" s="20" t="s">
        <v>9</v>
      </c>
      <c r="B6" s="89"/>
      <c r="C6" s="89"/>
      <c r="D6" s="89"/>
      <c r="E6" s="89"/>
      <c r="F6" s="89">
        <v>6</v>
      </c>
      <c r="G6" s="89">
        <v>1</v>
      </c>
      <c r="H6" s="89">
        <v>1</v>
      </c>
      <c r="I6" s="89">
        <v>2</v>
      </c>
      <c r="J6" s="89"/>
      <c r="K6" s="89"/>
      <c r="L6" s="89">
        <v>5</v>
      </c>
      <c r="M6" s="89">
        <v>2</v>
      </c>
      <c r="N6" s="89">
        <v>8</v>
      </c>
      <c r="O6" s="89">
        <v>9</v>
      </c>
      <c r="P6" s="92">
        <f t="shared" si="0"/>
        <v>20</v>
      </c>
      <c r="Q6" s="86">
        <f t="shared" si="0"/>
        <v>14</v>
      </c>
    </row>
    <row r="7" spans="1:17" s="5" customFormat="1" ht="12.8" customHeight="1" x14ac:dyDescent="0.25">
      <c r="A7" s="20" t="s">
        <v>10</v>
      </c>
      <c r="B7" s="89"/>
      <c r="C7" s="89"/>
      <c r="D7" s="89">
        <v>5</v>
      </c>
      <c r="E7" s="89">
        <v>2</v>
      </c>
      <c r="F7" s="89">
        <v>6</v>
      </c>
      <c r="G7" s="89">
        <v>1</v>
      </c>
      <c r="H7" s="89"/>
      <c r="I7" s="89"/>
      <c r="J7" s="89"/>
      <c r="K7" s="89"/>
      <c r="L7" s="89"/>
      <c r="M7" s="89"/>
      <c r="N7" s="89"/>
      <c r="O7" s="89"/>
      <c r="P7" s="92">
        <f t="shared" si="0"/>
        <v>11</v>
      </c>
      <c r="Q7" s="86">
        <f t="shared" si="0"/>
        <v>3</v>
      </c>
    </row>
    <row r="8" spans="1:17" s="5" customFormat="1" ht="12.8" customHeight="1" x14ac:dyDescent="0.25">
      <c r="A8" s="20" t="s">
        <v>11</v>
      </c>
      <c r="B8" s="89">
        <v>2</v>
      </c>
      <c r="C8" s="89"/>
      <c r="D8" s="89">
        <v>2</v>
      </c>
      <c r="E8" s="89"/>
      <c r="F8" s="89">
        <v>4</v>
      </c>
      <c r="G8" s="89"/>
      <c r="H8" s="89"/>
      <c r="I8" s="89"/>
      <c r="J8" s="89"/>
      <c r="K8" s="89"/>
      <c r="L8" s="89">
        <v>1</v>
      </c>
      <c r="M8" s="89"/>
      <c r="N8" s="89"/>
      <c r="O8" s="89"/>
      <c r="P8" s="92">
        <f t="shared" si="0"/>
        <v>9</v>
      </c>
      <c r="Q8" s="86">
        <f t="shared" si="0"/>
        <v>0</v>
      </c>
    </row>
    <row r="9" spans="1:17" s="5" customFormat="1" x14ac:dyDescent="0.25">
      <c r="A9" s="20" t="s">
        <v>12</v>
      </c>
      <c r="B9" s="89"/>
      <c r="C9" s="89"/>
      <c r="D9" s="89">
        <v>2</v>
      </c>
      <c r="E9" s="89"/>
      <c r="F9" s="89"/>
      <c r="G9" s="89"/>
      <c r="H9" s="89"/>
      <c r="I9" s="89"/>
      <c r="J9" s="89"/>
      <c r="K9" s="89"/>
      <c r="L9" s="89"/>
      <c r="M9" s="89"/>
      <c r="N9" s="89"/>
      <c r="O9" s="89"/>
      <c r="P9" s="92">
        <f t="shared" si="0"/>
        <v>2</v>
      </c>
      <c r="Q9" s="86">
        <f t="shared" si="0"/>
        <v>0</v>
      </c>
    </row>
    <row r="10" spans="1:17" s="5" customFormat="1" x14ac:dyDescent="0.25">
      <c r="A10" s="20" t="s">
        <v>13</v>
      </c>
      <c r="B10" s="89"/>
      <c r="C10" s="89"/>
      <c r="D10" s="89"/>
      <c r="E10" s="89">
        <v>1</v>
      </c>
      <c r="F10" s="89">
        <v>1</v>
      </c>
      <c r="G10" s="89"/>
      <c r="H10" s="89"/>
      <c r="I10" s="89"/>
      <c r="J10" s="89"/>
      <c r="K10" s="89"/>
      <c r="L10" s="89"/>
      <c r="M10" s="89"/>
      <c r="N10" s="89"/>
      <c r="O10" s="89"/>
      <c r="P10" s="92">
        <f t="shared" si="0"/>
        <v>1</v>
      </c>
      <c r="Q10" s="86">
        <f t="shared" si="0"/>
        <v>1</v>
      </c>
    </row>
    <row r="11" spans="1:17" ht="13.75" thickBot="1" x14ac:dyDescent="0.3">
      <c r="A11" s="16" t="s">
        <v>0</v>
      </c>
      <c r="B11" s="84">
        <f t="shared" ref="B11:O11" si="1">SUM(B5:B10)</f>
        <v>2</v>
      </c>
      <c r="C11" s="84">
        <f t="shared" si="1"/>
        <v>0</v>
      </c>
      <c r="D11" s="84">
        <f t="shared" si="1"/>
        <v>9</v>
      </c>
      <c r="E11" s="84">
        <f t="shared" si="1"/>
        <v>3</v>
      </c>
      <c r="F11" s="84">
        <f t="shared" si="1"/>
        <v>17</v>
      </c>
      <c r="G11" s="84">
        <f t="shared" si="1"/>
        <v>2</v>
      </c>
      <c r="H11" s="84">
        <f t="shared" si="1"/>
        <v>1</v>
      </c>
      <c r="I11" s="84">
        <f t="shared" si="1"/>
        <v>2</v>
      </c>
      <c r="J11" s="84">
        <f t="shared" si="1"/>
        <v>0</v>
      </c>
      <c r="K11" s="84">
        <f t="shared" si="1"/>
        <v>0</v>
      </c>
      <c r="L11" s="84">
        <f t="shared" si="1"/>
        <v>6</v>
      </c>
      <c r="M11" s="84">
        <f t="shared" si="1"/>
        <v>2</v>
      </c>
      <c r="N11" s="84">
        <f t="shared" si="1"/>
        <v>10</v>
      </c>
      <c r="O11" s="84">
        <f t="shared" si="1"/>
        <v>10</v>
      </c>
      <c r="P11" s="84">
        <f t="shared" si="0"/>
        <v>45</v>
      </c>
      <c r="Q11" s="14">
        <f t="shared" si="0"/>
        <v>19</v>
      </c>
    </row>
    <row r="12" spans="1:17" ht="15.05" customHeight="1" x14ac:dyDescent="0.25"/>
  </sheetData>
  <mergeCells count="12">
    <mergeCell ref="P2:P4"/>
    <mergeCell ref="A2:A4"/>
    <mergeCell ref="Q2:Q4"/>
    <mergeCell ref="A1:Q1"/>
    <mergeCell ref="N2:O3"/>
    <mergeCell ref="B3:C3"/>
    <mergeCell ref="D3:E3"/>
    <mergeCell ref="F3:G3"/>
    <mergeCell ref="H3:I3"/>
    <mergeCell ref="J3:K3"/>
    <mergeCell ref="B2:M2"/>
    <mergeCell ref="L3:M3"/>
  </mergeCells>
  <pageMargins left="0.25" right="0.25" top="0.75" bottom="0.75" header="0.3" footer="0.3"/>
  <pageSetup paperSize="9" scale="9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zoomScaleNormal="100" workbookViewId="0">
      <selection activeCell="F4" sqref="F4"/>
    </sheetView>
  </sheetViews>
  <sheetFormatPr defaultColWidth="9.109375" defaultRowHeight="13.1" x14ac:dyDescent="0.25"/>
  <cols>
    <col min="1" max="1" width="45.44140625" style="2" bestFit="1" customWidth="1"/>
    <col min="2" max="2" width="8.6640625" style="1" customWidth="1"/>
    <col min="3" max="3" width="11.44140625" style="1" customWidth="1"/>
    <col min="4" max="4" width="18.5546875" style="1" customWidth="1"/>
    <col min="5" max="16384" width="9.109375" style="1"/>
  </cols>
  <sheetData>
    <row r="1" spans="1:11" ht="54.85" customHeight="1" thickBot="1" x14ac:dyDescent="0.3">
      <c r="A1" s="217" t="s">
        <v>380</v>
      </c>
      <c r="B1" s="244"/>
      <c r="C1" s="244"/>
      <c r="D1" s="245"/>
    </row>
    <row r="2" spans="1:11" s="4" customFormat="1" ht="38.299999999999997" customHeight="1" x14ac:dyDescent="0.25">
      <c r="A2" s="122" t="s">
        <v>342</v>
      </c>
      <c r="B2" s="248" t="s">
        <v>6</v>
      </c>
      <c r="C2" s="248"/>
      <c r="D2" s="115" t="s">
        <v>377</v>
      </c>
    </row>
    <row r="3" spans="1:11" x14ac:dyDescent="0.25">
      <c r="A3" s="19" t="s">
        <v>0</v>
      </c>
      <c r="B3" s="246">
        <v>6.8489087301587306</v>
      </c>
      <c r="C3" s="247"/>
      <c r="D3" s="145">
        <v>6.0356150793650798</v>
      </c>
    </row>
    <row r="4" spans="1:11" x14ac:dyDescent="0.25">
      <c r="A4" s="90" t="s">
        <v>334</v>
      </c>
      <c r="B4" s="242">
        <v>1.5571428571428574</v>
      </c>
      <c r="C4" s="243"/>
      <c r="D4" s="144"/>
    </row>
    <row r="5" spans="1:11" x14ac:dyDescent="0.25">
      <c r="A5" s="90" t="s">
        <v>335</v>
      </c>
      <c r="B5" s="242"/>
      <c r="C5" s="243"/>
      <c r="D5" s="144"/>
    </row>
    <row r="6" spans="1:11" x14ac:dyDescent="0.25">
      <c r="A6" s="90" t="s">
        <v>331</v>
      </c>
      <c r="B6" s="242"/>
      <c r="C6" s="243"/>
      <c r="D6" s="144"/>
    </row>
    <row r="7" spans="1:11" x14ac:dyDescent="0.25">
      <c r="A7" s="90" t="s">
        <v>332</v>
      </c>
      <c r="B7" s="242">
        <v>0.74603174603174605</v>
      </c>
      <c r="C7" s="243"/>
      <c r="D7" s="144">
        <v>0.93253968253968256</v>
      </c>
    </row>
    <row r="8" spans="1:11" x14ac:dyDescent="0.25">
      <c r="A8" s="90" t="s">
        <v>333</v>
      </c>
      <c r="B8" s="242">
        <v>1.6388888888888888</v>
      </c>
      <c r="C8" s="243"/>
      <c r="D8" s="144">
        <v>0.1984126984126984</v>
      </c>
    </row>
    <row r="9" spans="1:11" x14ac:dyDescent="0.25">
      <c r="A9" s="90" t="s">
        <v>336</v>
      </c>
      <c r="B9" s="242">
        <v>2.9068452380952383</v>
      </c>
      <c r="C9" s="243"/>
      <c r="D9" s="144">
        <v>4.9046626984126984</v>
      </c>
    </row>
    <row r="10" spans="1:11" ht="15.05" customHeight="1" thickBot="1" x14ac:dyDescent="0.3">
      <c r="A10" s="29" t="s">
        <v>338</v>
      </c>
      <c r="B10" s="249">
        <v>1.9313492063492064</v>
      </c>
      <c r="C10" s="250"/>
      <c r="D10" s="143">
        <v>1.990575396825397</v>
      </c>
    </row>
    <row r="12" spans="1:11" ht="12.8" customHeight="1" x14ac:dyDescent="0.25">
      <c r="A12" s="208"/>
      <c r="B12" s="208"/>
      <c r="C12" s="208"/>
      <c r="D12" s="208"/>
    </row>
    <row r="13" spans="1:11" ht="53.2" customHeight="1" x14ac:dyDescent="0.25">
      <c r="A13" s="194" t="s">
        <v>340</v>
      </c>
      <c r="B13" s="194"/>
      <c r="C13" s="194"/>
      <c r="D13" s="194"/>
      <c r="E13" s="40"/>
    </row>
    <row r="14" spans="1:11" ht="12.8" customHeight="1" x14ac:dyDescent="0.25">
      <c r="B14" s="2"/>
      <c r="C14" s="2"/>
      <c r="D14" s="2"/>
      <c r="E14" s="2"/>
      <c r="F14" s="2"/>
      <c r="G14" s="2"/>
      <c r="H14" s="2"/>
      <c r="I14" s="2"/>
      <c r="J14" s="2"/>
      <c r="K14" s="2"/>
    </row>
    <row r="15" spans="1:11" ht="15.05" x14ac:dyDescent="0.3">
      <c r="B15" s="3"/>
      <c r="E15" s="3"/>
      <c r="F15" s="142"/>
      <c r="G15"/>
      <c r="H15" s="141"/>
      <c r="I15"/>
    </row>
    <row r="16" spans="1:11" ht="15.05" x14ac:dyDescent="0.3">
      <c r="A16"/>
      <c r="B16" s="141"/>
      <c r="C16"/>
    </row>
    <row r="17" spans="1:7" ht="15.05" x14ac:dyDescent="0.3">
      <c r="A17"/>
      <c r="B17" s="141"/>
      <c r="C17"/>
    </row>
    <row r="18" spans="1:7" ht="15.05" x14ac:dyDescent="0.3">
      <c r="A18"/>
      <c r="B18" s="141"/>
      <c r="D18"/>
    </row>
    <row r="19" spans="1:7" ht="15.05" x14ac:dyDescent="0.3">
      <c r="A19" s="1"/>
      <c r="B19"/>
      <c r="D19"/>
      <c r="E19" s="141"/>
      <c r="G19"/>
    </row>
    <row r="20" spans="1:7" ht="15.05" x14ac:dyDescent="0.3">
      <c r="A20" s="1"/>
      <c r="B20"/>
      <c r="D20"/>
      <c r="E20" s="141"/>
      <c r="G20"/>
    </row>
    <row r="21" spans="1:7" ht="15.05" x14ac:dyDescent="0.3">
      <c r="A21" s="1"/>
      <c r="B21"/>
      <c r="D21"/>
      <c r="E21" s="141"/>
      <c r="G21"/>
    </row>
    <row r="22" spans="1:7" ht="15.05" x14ac:dyDescent="0.3">
      <c r="A22" s="1"/>
      <c r="B22"/>
      <c r="D22"/>
      <c r="E22" s="141"/>
      <c r="G22"/>
    </row>
    <row r="23" spans="1:7" ht="15.05" x14ac:dyDescent="0.3">
      <c r="A23" s="1"/>
      <c r="B23"/>
      <c r="D23"/>
      <c r="E23" s="141"/>
      <c r="G23"/>
    </row>
    <row r="24" spans="1:7" ht="15.05" x14ac:dyDescent="0.3">
      <c r="A24" s="1"/>
      <c r="E24" s="141"/>
      <c r="G24"/>
    </row>
    <row r="25" spans="1:7" ht="15.05" x14ac:dyDescent="0.3">
      <c r="A25" s="1"/>
      <c r="B25"/>
      <c r="D25"/>
      <c r="E25" s="141"/>
      <c r="G25"/>
    </row>
    <row r="26" spans="1:7" ht="15.05" x14ac:dyDescent="0.3">
      <c r="A26" s="1"/>
      <c r="B26"/>
      <c r="D26"/>
      <c r="E26" s="141"/>
      <c r="G26"/>
    </row>
    <row r="27" spans="1:7" ht="15.05" x14ac:dyDescent="0.3">
      <c r="A27" s="1"/>
      <c r="B27"/>
      <c r="D27"/>
      <c r="E27" s="141"/>
      <c r="G27"/>
    </row>
    <row r="28" spans="1:7" ht="15.05" x14ac:dyDescent="0.3">
      <c r="A28" s="1"/>
      <c r="B28"/>
      <c r="D28"/>
      <c r="E28" s="141"/>
      <c r="G28"/>
    </row>
    <row r="29" spans="1:7" ht="15.05" x14ac:dyDescent="0.3">
      <c r="A29" s="1"/>
      <c r="B29"/>
      <c r="D29"/>
      <c r="E29" s="141"/>
      <c r="G29"/>
    </row>
    <row r="30" spans="1:7" ht="15.05" x14ac:dyDescent="0.3">
      <c r="A30" s="1"/>
      <c r="B30"/>
      <c r="D30"/>
      <c r="E30" s="141"/>
      <c r="G30"/>
    </row>
    <row r="31" spans="1:7" ht="15.05" x14ac:dyDescent="0.3">
      <c r="A31" s="1"/>
      <c r="B31"/>
      <c r="D31"/>
      <c r="E31" s="141"/>
      <c r="G31"/>
    </row>
    <row r="32" spans="1:7" ht="15.05" x14ac:dyDescent="0.3">
      <c r="A32" s="1"/>
      <c r="B32"/>
      <c r="D32"/>
      <c r="E32" s="141"/>
      <c r="G32"/>
    </row>
    <row r="33" spans="1:13" ht="15.05" x14ac:dyDescent="0.3">
      <c r="A33" s="1"/>
      <c r="B33"/>
      <c r="D33"/>
      <c r="E33" s="141"/>
      <c r="G33"/>
    </row>
    <row r="34" spans="1:13" ht="15.05" x14ac:dyDescent="0.3">
      <c r="A34" s="1"/>
      <c r="B34"/>
      <c r="D34"/>
      <c r="E34" s="141"/>
      <c r="G34"/>
    </row>
    <row r="35" spans="1:13" ht="15.05" x14ac:dyDescent="0.3">
      <c r="A35" s="1"/>
      <c r="B35"/>
      <c r="D35"/>
      <c r="E35" s="141"/>
      <c r="G35"/>
    </row>
    <row r="36" spans="1:13" ht="15.05" x14ac:dyDescent="0.3">
      <c r="A36" s="1"/>
      <c r="B36"/>
      <c r="D36"/>
      <c r="E36" s="141"/>
      <c r="G36"/>
    </row>
    <row r="37" spans="1:13" ht="15.05" x14ac:dyDescent="0.3">
      <c r="A37" s="1"/>
      <c r="B37"/>
      <c r="D37"/>
      <c r="E37" s="141"/>
      <c r="G37"/>
    </row>
    <row r="38" spans="1:13" ht="15.05" x14ac:dyDescent="0.3">
      <c r="H38"/>
      <c r="J38"/>
      <c r="K38" s="141"/>
      <c r="M38"/>
    </row>
    <row r="39" spans="1:13" ht="15.05" x14ac:dyDescent="0.3">
      <c r="H39"/>
      <c r="J39"/>
      <c r="K39" s="141"/>
      <c r="M39"/>
    </row>
    <row r="40" spans="1:13" ht="15.05" x14ac:dyDescent="0.3">
      <c r="H40"/>
      <c r="J40"/>
      <c r="K40" s="141"/>
      <c r="M40"/>
    </row>
    <row r="41" spans="1:13" ht="15.05" x14ac:dyDescent="0.3">
      <c r="H41"/>
      <c r="J41"/>
      <c r="K41" s="141"/>
      <c r="M41"/>
    </row>
    <row r="42" spans="1:13" ht="15.05" x14ac:dyDescent="0.3">
      <c r="H42"/>
      <c r="J42"/>
      <c r="K42" s="141"/>
      <c r="M42"/>
    </row>
    <row r="43" spans="1:13" ht="15.05" x14ac:dyDescent="0.3">
      <c r="H43"/>
      <c r="J43"/>
      <c r="K43" s="141"/>
      <c r="M43"/>
    </row>
    <row r="44" spans="1:13" ht="15.05" x14ac:dyDescent="0.3">
      <c r="H44"/>
      <c r="J44"/>
      <c r="K44" s="141"/>
      <c r="M44"/>
    </row>
    <row r="45" spans="1:13" ht="15.05" x14ac:dyDescent="0.3">
      <c r="H45"/>
      <c r="J45"/>
      <c r="K45" s="141"/>
      <c r="M45"/>
    </row>
    <row r="46" spans="1:13" ht="15.05" x14ac:dyDescent="0.3">
      <c r="H46"/>
      <c r="J46"/>
      <c r="K46" s="141"/>
      <c r="M46"/>
    </row>
    <row r="47" spans="1:13" ht="15.05" x14ac:dyDescent="0.3">
      <c r="H47"/>
      <c r="J47"/>
      <c r="K47" s="141"/>
      <c r="M47"/>
    </row>
    <row r="48" spans="1:13" ht="15.05" x14ac:dyDescent="0.3">
      <c r="H48"/>
      <c r="J48"/>
      <c r="K48" s="141"/>
      <c r="M48"/>
    </row>
    <row r="49" spans="8:13" ht="15.05" x14ac:dyDescent="0.3">
      <c r="H49"/>
      <c r="J49"/>
      <c r="K49" s="141"/>
      <c r="M49"/>
    </row>
    <row r="50" spans="8:13" ht="15.05" x14ac:dyDescent="0.3">
      <c r="H50"/>
      <c r="J50"/>
      <c r="K50" s="141"/>
      <c r="M50"/>
    </row>
    <row r="51" spans="8:13" ht="15.05" x14ac:dyDescent="0.3">
      <c r="H51"/>
      <c r="J51"/>
      <c r="K51" s="141"/>
      <c r="M51"/>
    </row>
    <row r="52" spans="8:13" ht="15.05" x14ac:dyDescent="0.3">
      <c r="H52"/>
      <c r="J52"/>
      <c r="K52" s="141"/>
      <c r="M52"/>
    </row>
    <row r="53" spans="8:13" ht="15.05" x14ac:dyDescent="0.3">
      <c r="H53"/>
      <c r="J53"/>
      <c r="K53" s="141"/>
      <c r="M53"/>
    </row>
  </sheetData>
  <mergeCells count="12">
    <mergeCell ref="B7:C7"/>
    <mergeCell ref="B8:C8"/>
    <mergeCell ref="A13:D13"/>
    <mergeCell ref="A1:D1"/>
    <mergeCell ref="B3:C3"/>
    <mergeCell ref="B2:C2"/>
    <mergeCell ref="A12:D12"/>
    <mergeCell ref="B10:C10"/>
    <mergeCell ref="B9:C9"/>
    <mergeCell ref="B4:C4"/>
    <mergeCell ref="B5:C5"/>
    <mergeCell ref="B6:C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8"/>
  <sheetViews>
    <sheetView topLeftCell="A226" zoomScaleNormal="100" workbookViewId="0">
      <selection activeCell="H255" sqref="H255"/>
    </sheetView>
  </sheetViews>
  <sheetFormatPr defaultColWidth="9.109375" defaultRowHeight="13.1" x14ac:dyDescent="0.25"/>
  <cols>
    <col min="1" max="1" width="51.88671875" style="2" customWidth="1"/>
    <col min="2" max="2" width="13" style="2" bestFit="1" customWidth="1"/>
    <col min="3" max="3" width="13" style="2" customWidth="1"/>
    <col min="4" max="4" width="11.109375" style="2" customWidth="1"/>
    <col min="5" max="8" width="15.44140625" style="2" customWidth="1"/>
    <col min="9" max="16384" width="9.109375" style="1"/>
  </cols>
  <sheetData>
    <row r="1" spans="1:10" ht="50.1" customHeight="1" thickBot="1" x14ac:dyDescent="0.35">
      <c r="A1" s="253" t="s">
        <v>381</v>
      </c>
      <c r="B1" s="254"/>
      <c r="C1" s="254"/>
      <c r="D1" s="254"/>
      <c r="E1" s="254"/>
      <c r="F1" s="254"/>
      <c r="G1" s="254"/>
      <c r="H1" s="254"/>
      <c r="I1" s="255"/>
      <c r="J1" s="38"/>
    </row>
    <row r="2" spans="1:10" s="5" customFormat="1" ht="38.299999999999997" customHeight="1" thickBot="1" x14ac:dyDescent="0.3">
      <c r="A2" s="122" t="s">
        <v>342</v>
      </c>
      <c r="B2" s="256" t="s">
        <v>21</v>
      </c>
      <c r="C2" s="257"/>
      <c r="D2" s="258" t="s">
        <v>22</v>
      </c>
      <c r="E2" s="260" t="s">
        <v>23</v>
      </c>
      <c r="F2" s="258" t="s">
        <v>24</v>
      </c>
      <c r="G2" s="260" t="s">
        <v>44</v>
      </c>
      <c r="H2" s="258" t="s">
        <v>45</v>
      </c>
      <c r="I2" s="262" t="s">
        <v>39</v>
      </c>
    </row>
    <row r="3" spans="1:10" s="5" customFormat="1" ht="38.299999999999997" customHeight="1" x14ac:dyDescent="0.25">
      <c r="A3" s="66" t="s">
        <v>30</v>
      </c>
      <c r="B3" s="146" t="s">
        <v>32</v>
      </c>
      <c r="C3" s="147" t="s">
        <v>52</v>
      </c>
      <c r="D3" s="259"/>
      <c r="E3" s="261"/>
      <c r="F3" s="259"/>
      <c r="G3" s="261"/>
      <c r="H3" s="259"/>
      <c r="I3" s="263"/>
    </row>
    <row r="4" spans="1:10" s="5" customFormat="1" x14ac:dyDescent="0.25">
      <c r="A4" s="94" t="s">
        <v>57</v>
      </c>
      <c r="B4" s="148"/>
      <c r="C4" s="149"/>
      <c r="D4" s="150"/>
      <c r="E4" s="151"/>
      <c r="F4" s="152"/>
      <c r="G4" s="151"/>
      <c r="H4" s="152"/>
      <c r="I4" s="153">
        <f>SUM(B4,D4:H4)</f>
        <v>0</v>
      </c>
    </row>
    <row r="5" spans="1:10" s="5" customFormat="1" x14ac:dyDescent="0.25">
      <c r="A5" s="94" t="s">
        <v>59</v>
      </c>
      <c r="B5" s="148"/>
      <c r="C5" s="154"/>
      <c r="D5" s="150"/>
      <c r="E5" s="151"/>
      <c r="F5" s="152">
        <v>2</v>
      </c>
      <c r="G5" s="155"/>
      <c r="H5" s="152"/>
      <c r="I5" s="153">
        <f t="shared" ref="I5:I68" si="0">SUM(B5,D5:H5)</f>
        <v>2</v>
      </c>
    </row>
    <row r="6" spans="1:10" s="5" customFormat="1" x14ac:dyDescent="0.25">
      <c r="A6" s="94" t="s">
        <v>60</v>
      </c>
      <c r="B6" s="148"/>
      <c r="C6" s="154"/>
      <c r="D6" s="150"/>
      <c r="E6" s="151"/>
      <c r="F6" s="152"/>
      <c r="G6" s="155"/>
      <c r="H6" s="152"/>
      <c r="I6" s="153">
        <f t="shared" si="0"/>
        <v>0</v>
      </c>
    </row>
    <row r="7" spans="1:10" s="5" customFormat="1" x14ac:dyDescent="0.25">
      <c r="A7" s="94" t="s">
        <v>27</v>
      </c>
      <c r="B7" s="148"/>
      <c r="C7" s="154"/>
      <c r="D7" s="150"/>
      <c r="E7" s="151"/>
      <c r="F7" s="152"/>
      <c r="G7" s="155"/>
      <c r="H7" s="152"/>
      <c r="I7" s="153">
        <f t="shared" si="0"/>
        <v>0</v>
      </c>
    </row>
    <row r="8" spans="1:10" s="5" customFormat="1" x14ac:dyDescent="0.25">
      <c r="A8" s="94" t="s">
        <v>62</v>
      </c>
      <c r="B8" s="148"/>
      <c r="C8" s="154"/>
      <c r="D8" s="150"/>
      <c r="E8" s="151"/>
      <c r="F8" s="152"/>
      <c r="G8" s="155"/>
      <c r="H8" s="152"/>
      <c r="I8" s="153">
        <f t="shared" si="0"/>
        <v>0</v>
      </c>
    </row>
    <row r="9" spans="1:10" s="5" customFormat="1" x14ac:dyDescent="0.25">
      <c r="A9" s="94" t="s">
        <v>63</v>
      </c>
      <c r="B9" s="148"/>
      <c r="C9" s="154"/>
      <c r="D9" s="150"/>
      <c r="E9" s="151"/>
      <c r="F9" s="152"/>
      <c r="G9" s="155"/>
      <c r="H9" s="152"/>
      <c r="I9" s="153">
        <f t="shared" si="0"/>
        <v>0</v>
      </c>
    </row>
    <row r="10" spans="1:10" s="5" customFormat="1" x14ac:dyDescent="0.25">
      <c r="A10" s="94" t="s">
        <v>64</v>
      </c>
      <c r="B10" s="148"/>
      <c r="C10" s="154"/>
      <c r="D10" s="150"/>
      <c r="E10" s="151"/>
      <c r="F10" s="152"/>
      <c r="G10" s="155"/>
      <c r="H10" s="152"/>
      <c r="I10" s="153">
        <f t="shared" si="0"/>
        <v>0</v>
      </c>
    </row>
    <row r="11" spans="1:10" s="5" customFormat="1" x14ac:dyDescent="0.25">
      <c r="A11" s="94" t="s">
        <v>65</v>
      </c>
      <c r="B11" s="148"/>
      <c r="C11" s="154"/>
      <c r="D11" s="150"/>
      <c r="E11" s="151"/>
      <c r="F11" s="152"/>
      <c r="G11" s="155"/>
      <c r="H11" s="152"/>
      <c r="I11" s="153">
        <f t="shared" si="0"/>
        <v>0</v>
      </c>
    </row>
    <row r="12" spans="1:10" s="5" customFormat="1" x14ac:dyDescent="0.25">
      <c r="A12" s="94" t="s">
        <v>66</v>
      </c>
      <c r="B12" s="148"/>
      <c r="C12" s="154"/>
      <c r="D12" s="150"/>
      <c r="E12" s="151"/>
      <c r="F12" s="152"/>
      <c r="G12" s="155"/>
      <c r="H12" s="152"/>
      <c r="I12" s="153">
        <f t="shared" si="0"/>
        <v>0</v>
      </c>
    </row>
    <row r="13" spans="1:10" s="5" customFormat="1" x14ac:dyDescent="0.25">
      <c r="A13" s="94" t="s">
        <v>67</v>
      </c>
      <c r="B13" s="148"/>
      <c r="C13" s="154"/>
      <c r="D13" s="150"/>
      <c r="E13" s="151"/>
      <c r="F13" s="152"/>
      <c r="G13" s="155"/>
      <c r="H13" s="152"/>
      <c r="I13" s="153">
        <f t="shared" si="0"/>
        <v>0</v>
      </c>
    </row>
    <row r="14" spans="1:10" s="5" customFormat="1" x14ac:dyDescent="0.25">
      <c r="A14" s="94" t="s">
        <v>68</v>
      </c>
      <c r="B14" s="148"/>
      <c r="C14" s="154"/>
      <c r="D14" s="150"/>
      <c r="E14" s="151"/>
      <c r="F14" s="152">
        <v>4</v>
      </c>
      <c r="G14" s="155"/>
      <c r="H14" s="152"/>
      <c r="I14" s="153">
        <f t="shared" si="0"/>
        <v>4</v>
      </c>
    </row>
    <row r="15" spans="1:10" s="5" customFormat="1" x14ac:dyDescent="0.25">
      <c r="A15" s="94" t="s">
        <v>69</v>
      </c>
      <c r="B15" s="148"/>
      <c r="C15" s="154"/>
      <c r="D15" s="150"/>
      <c r="E15" s="151"/>
      <c r="F15" s="152"/>
      <c r="G15" s="155"/>
      <c r="H15" s="152"/>
      <c r="I15" s="153">
        <f t="shared" si="0"/>
        <v>0</v>
      </c>
    </row>
    <row r="16" spans="1:10" s="5" customFormat="1" x14ac:dyDescent="0.25">
      <c r="A16" s="94" t="s">
        <v>70</v>
      </c>
      <c r="B16" s="148"/>
      <c r="C16" s="154"/>
      <c r="D16" s="150"/>
      <c r="E16" s="151"/>
      <c r="F16" s="152"/>
      <c r="G16" s="155"/>
      <c r="H16" s="152"/>
      <c r="I16" s="153">
        <f t="shared" si="0"/>
        <v>0</v>
      </c>
    </row>
    <row r="17" spans="1:9" s="5" customFormat="1" x14ac:dyDescent="0.25">
      <c r="A17" s="94" t="s">
        <v>71</v>
      </c>
      <c r="B17" s="148"/>
      <c r="C17" s="154"/>
      <c r="D17" s="150"/>
      <c r="E17" s="151"/>
      <c r="F17" s="152"/>
      <c r="G17" s="155"/>
      <c r="H17" s="152"/>
      <c r="I17" s="153">
        <f t="shared" si="0"/>
        <v>0</v>
      </c>
    </row>
    <row r="18" spans="1:9" s="5" customFormat="1" x14ac:dyDescent="0.25">
      <c r="A18" s="94" t="s">
        <v>72</v>
      </c>
      <c r="B18" s="148"/>
      <c r="C18" s="154"/>
      <c r="D18" s="150"/>
      <c r="E18" s="151"/>
      <c r="F18" s="152"/>
      <c r="G18" s="155"/>
      <c r="H18" s="152"/>
      <c r="I18" s="153">
        <f t="shared" si="0"/>
        <v>0</v>
      </c>
    </row>
    <row r="19" spans="1:9" s="5" customFormat="1" x14ac:dyDescent="0.25">
      <c r="A19" s="94" t="s">
        <v>128</v>
      </c>
      <c r="B19" s="148"/>
      <c r="C19" s="154"/>
      <c r="D19" s="150"/>
      <c r="E19" s="151"/>
      <c r="F19" s="152"/>
      <c r="G19" s="155"/>
      <c r="H19" s="152"/>
      <c r="I19" s="153">
        <f t="shared" si="0"/>
        <v>0</v>
      </c>
    </row>
    <row r="20" spans="1:9" s="5" customFormat="1" x14ac:dyDescent="0.25">
      <c r="A20" s="94" t="s">
        <v>149</v>
      </c>
      <c r="B20" s="148"/>
      <c r="C20" s="154"/>
      <c r="D20" s="150"/>
      <c r="E20" s="151"/>
      <c r="F20" s="152"/>
      <c r="G20" s="155"/>
      <c r="H20" s="152"/>
      <c r="I20" s="153">
        <f t="shared" si="0"/>
        <v>0</v>
      </c>
    </row>
    <row r="21" spans="1:9" s="5" customFormat="1" x14ac:dyDescent="0.25">
      <c r="A21" s="94" t="s">
        <v>74</v>
      </c>
      <c r="B21" s="148"/>
      <c r="C21" s="154"/>
      <c r="D21" s="150"/>
      <c r="E21" s="151"/>
      <c r="F21" s="152"/>
      <c r="G21" s="155"/>
      <c r="H21" s="152"/>
      <c r="I21" s="153">
        <f t="shared" si="0"/>
        <v>0</v>
      </c>
    </row>
    <row r="22" spans="1:9" s="5" customFormat="1" x14ac:dyDescent="0.25">
      <c r="A22" s="94" t="s">
        <v>75</v>
      </c>
      <c r="B22" s="148"/>
      <c r="C22" s="154"/>
      <c r="D22" s="150"/>
      <c r="E22" s="151"/>
      <c r="F22" s="152"/>
      <c r="G22" s="155"/>
      <c r="H22" s="152"/>
      <c r="I22" s="153">
        <f t="shared" si="0"/>
        <v>0</v>
      </c>
    </row>
    <row r="23" spans="1:9" s="5" customFormat="1" x14ac:dyDescent="0.25">
      <c r="A23" s="94" t="s">
        <v>76</v>
      </c>
      <c r="B23" s="148"/>
      <c r="C23" s="154"/>
      <c r="D23" s="150"/>
      <c r="E23" s="151"/>
      <c r="F23" s="152"/>
      <c r="G23" s="155"/>
      <c r="H23" s="152"/>
      <c r="I23" s="153">
        <f t="shared" si="0"/>
        <v>0</v>
      </c>
    </row>
    <row r="24" spans="1:9" s="5" customFormat="1" x14ac:dyDescent="0.25">
      <c r="A24" s="94" t="s">
        <v>77</v>
      </c>
      <c r="B24" s="148"/>
      <c r="C24" s="154"/>
      <c r="D24" s="150"/>
      <c r="E24" s="151"/>
      <c r="F24" s="152"/>
      <c r="G24" s="155"/>
      <c r="H24" s="152"/>
      <c r="I24" s="153">
        <f t="shared" si="0"/>
        <v>0</v>
      </c>
    </row>
    <row r="25" spans="1:9" s="5" customFormat="1" x14ac:dyDescent="0.25">
      <c r="A25" s="94" t="s">
        <v>78</v>
      </c>
      <c r="B25" s="148"/>
      <c r="C25" s="154"/>
      <c r="D25" s="150"/>
      <c r="E25" s="151"/>
      <c r="F25" s="152"/>
      <c r="G25" s="155"/>
      <c r="H25" s="152"/>
      <c r="I25" s="153">
        <f t="shared" si="0"/>
        <v>0</v>
      </c>
    </row>
    <row r="26" spans="1:9" s="5" customFormat="1" x14ac:dyDescent="0.25">
      <c r="A26" s="94" t="s">
        <v>79</v>
      </c>
      <c r="B26" s="148"/>
      <c r="C26" s="154"/>
      <c r="D26" s="150"/>
      <c r="E26" s="151"/>
      <c r="F26" s="152"/>
      <c r="G26" s="155"/>
      <c r="H26" s="152"/>
      <c r="I26" s="153">
        <f t="shared" si="0"/>
        <v>0</v>
      </c>
    </row>
    <row r="27" spans="1:9" s="5" customFormat="1" x14ac:dyDescent="0.25">
      <c r="A27" s="94" t="s">
        <v>80</v>
      </c>
      <c r="B27" s="148"/>
      <c r="C27" s="154"/>
      <c r="D27" s="150"/>
      <c r="E27" s="151"/>
      <c r="F27" s="152"/>
      <c r="G27" s="155"/>
      <c r="H27" s="152"/>
      <c r="I27" s="153">
        <f t="shared" si="0"/>
        <v>0</v>
      </c>
    </row>
    <row r="28" spans="1:9" s="5" customFormat="1" x14ac:dyDescent="0.25">
      <c r="A28" s="94" t="s">
        <v>81</v>
      </c>
      <c r="B28" s="148"/>
      <c r="C28" s="154"/>
      <c r="D28" s="150"/>
      <c r="E28" s="151"/>
      <c r="F28" s="152"/>
      <c r="G28" s="155"/>
      <c r="H28" s="152"/>
      <c r="I28" s="153">
        <f t="shared" si="0"/>
        <v>0</v>
      </c>
    </row>
    <row r="29" spans="1:9" s="5" customFormat="1" x14ac:dyDescent="0.25">
      <c r="A29" s="94" t="s">
        <v>298</v>
      </c>
      <c r="B29" s="148"/>
      <c r="C29" s="154"/>
      <c r="D29" s="150"/>
      <c r="E29" s="151"/>
      <c r="F29" s="152"/>
      <c r="G29" s="155"/>
      <c r="H29" s="152"/>
      <c r="I29" s="153">
        <f t="shared" si="0"/>
        <v>0</v>
      </c>
    </row>
    <row r="30" spans="1:9" s="5" customFormat="1" x14ac:dyDescent="0.25">
      <c r="A30" s="94" t="s">
        <v>83</v>
      </c>
      <c r="B30" s="148"/>
      <c r="C30" s="154"/>
      <c r="D30" s="150"/>
      <c r="E30" s="151"/>
      <c r="F30" s="152"/>
      <c r="G30" s="155"/>
      <c r="H30" s="152"/>
      <c r="I30" s="153">
        <f t="shared" si="0"/>
        <v>0</v>
      </c>
    </row>
    <row r="31" spans="1:9" s="5" customFormat="1" x14ac:dyDescent="0.25">
      <c r="A31" s="94" t="s">
        <v>84</v>
      </c>
      <c r="B31" s="148"/>
      <c r="C31" s="154"/>
      <c r="D31" s="150"/>
      <c r="E31" s="151"/>
      <c r="F31" s="152"/>
      <c r="G31" s="155"/>
      <c r="H31" s="152"/>
      <c r="I31" s="153">
        <f t="shared" si="0"/>
        <v>0</v>
      </c>
    </row>
    <row r="32" spans="1:9" s="5" customFormat="1" x14ac:dyDescent="0.25">
      <c r="A32" s="94" t="s">
        <v>85</v>
      </c>
      <c r="B32" s="148"/>
      <c r="C32" s="154"/>
      <c r="D32" s="150"/>
      <c r="E32" s="151"/>
      <c r="F32" s="152"/>
      <c r="G32" s="155"/>
      <c r="H32" s="152"/>
      <c r="I32" s="153">
        <f t="shared" si="0"/>
        <v>0</v>
      </c>
    </row>
    <row r="33" spans="1:9" s="5" customFormat="1" x14ac:dyDescent="0.25">
      <c r="A33" s="94" t="s">
        <v>86</v>
      </c>
      <c r="B33" s="148"/>
      <c r="C33" s="154"/>
      <c r="D33" s="150"/>
      <c r="E33" s="151"/>
      <c r="F33" s="152"/>
      <c r="G33" s="155"/>
      <c r="H33" s="152"/>
      <c r="I33" s="153">
        <f t="shared" si="0"/>
        <v>0</v>
      </c>
    </row>
    <row r="34" spans="1:9" s="5" customFormat="1" x14ac:dyDescent="0.25">
      <c r="A34" s="94" t="s">
        <v>87</v>
      </c>
      <c r="B34" s="148"/>
      <c r="C34" s="154"/>
      <c r="D34" s="150"/>
      <c r="E34" s="151"/>
      <c r="F34" s="152"/>
      <c r="G34" s="155"/>
      <c r="H34" s="152"/>
      <c r="I34" s="153">
        <f t="shared" si="0"/>
        <v>0</v>
      </c>
    </row>
    <row r="35" spans="1:9" s="5" customFormat="1" x14ac:dyDescent="0.25">
      <c r="A35" s="94" t="s">
        <v>89</v>
      </c>
      <c r="B35" s="148"/>
      <c r="C35" s="154"/>
      <c r="D35" s="150"/>
      <c r="E35" s="151"/>
      <c r="F35" s="152">
        <v>5</v>
      </c>
      <c r="G35" s="155"/>
      <c r="H35" s="152"/>
      <c r="I35" s="153">
        <f t="shared" si="0"/>
        <v>5</v>
      </c>
    </row>
    <row r="36" spans="1:9" s="5" customFormat="1" x14ac:dyDescent="0.25">
      <c r="A36" s="94" t="s">
        <v>88</v>
      </c>
      <c r="B36" s="148"/>
      <c r="C36" s="154"/>
      <c r="D36" s="150"/>
      <c r="E36" s="151"/>
      <c r="F36" s="152"/>
      <c r="G36" s="155"/>
      <c r="H36" s="152"/>
      <c r="I36" s="153">
        <f t="shared" si="0"/>
        <v>0</v>
      </c>
    </row>
    <row r="37" spans="1:9" s="5" customFormat="1" x14ac:dyDescent="0.25">
      <c r="A37" s="94" t="s">
        <v>91</v>
      </c>
      <c r="B37" s="148"/>
      <c r="C37" s="154"/>
      <c r="D37" s="150"/>
      <c r="E37" s="151"/>
      <c r="F37" s="152"/>
      <c r="G37" s="155"/>
      <c r="H37" s="152"/>
      <c r="I37" s="153">
        <f t="shared" si="0"/>
        <v>0</v>
      </c>
    </row>
    <row r="38" spans="1:9" s="5" customFormat="1" x14ac:dyDescent="0.25">
      <c r="A38" s="94" t="s">
        <v>92</v>
      </c>
      <c r="B38" s="148"/>
      <c r="C38" s="154"/>
      <c r="D38" s="150"/>
      <c r="E38" s="151"/>
      <c r="F38" s="152"/>
      <c r="G38" s="155"/>
      <c r="H38" s="152"/>
      <c r="I38" s="153">
        <f t="shared" si="0"/>
        <v>0</v>
      </c>
    </row>
    <row r="39" spans="1:9" s="5" customFormat="1" x14ac:dyDescent="0.25">
      <c r="A39" s="94" t="s">
        <v>93</v>
      </c>
      <c r="B39" s="148"/>
      <c r="C39" s="154"/>
      <c r="D39" s="150"/>
      <c r="E39" s="151"/>
      <c r="F39" s="152"/>
      <c r="G39" s="155"/>
      <c r="H39" s="152"/>
      <c r="I39" s="153">
        <f t="shared" si="0"/>
        <v>0</v>
      </c>
    </row>
    <row r="40" spans="1:9" s="5" customFormat="1" x14ac:dyDescent="0.25">
      <c r="A40" s="94" t="s">
        <v>187</v>
      </c>
      <c r="B40" s="148"/>
      <c r="C40" s="154"/>
      <c r="D40" s="150"/>
      <c r="E40" s="151"/>
      <c r="F40" s="152"/>
      <c r="G40" s="155"/>
      <c r="H40" s="152"/>
      <c r="I40" s="153">
        <f t="shared" si="0"/>
        <v>0</v>
      </c>
    </row>
    <row r="41" spans="1:9" s="5" customFormat="1" x14ac:dyDescent="0.25">
      <c r="A41" s="94" t="s">
        <v>94</v>
      </c>
      <c r="B41" s="148"/>
      <c r="C41" s="154"/>
      <c r="D41" s="150"/>
      <c r="E41" s="151"/>
      <c r="F41" s="152"/>
      <c r="G41" s="155"/>
      <c r="H41" s="152"/>
      <c r="I41" s="153">
        <f t="shared" si="0"/>
        <v>0</v>
      </c>
    </row>
    <row r="42" spans="1:9" s="5" customFormat="1" x14ac:dyDescent="0.25">
      <c r="A42" s="94" t="s">
        <v>95</v>
      </c>
      <c r="B42" s="148"/>
      <c r="C42" s="154"/>
      <c r="D42" s="150"/>
      <c r="E42" s="151"/>
      <c r="F42" s="152"/>
      <c r="G42" s="155"/>
      <c r="H42" s="152"/>
      <c r="I42" s="153">
        <f t="shared" si="0"/>
        <v>0</v>
      </c>
    </row>
    <row r="43" spans="1:9" s="5" customFormat="1" x14ac:dyDescent="0.25">
      <c r="A43" s="94" t="s">
        <v>96</v>
      </c>
      <c r="B43" s="148"/>
      <c r="C43" s="154"/>
      <c r="D43" s="150"/>
      <c r="E43" s="151"/>
      <c r="F43" s="152"/>
      <c r="G43" s="155"/>
      <c r="H43" s="152"/>
      <c r="I43" s="153">
        <f t="shared" si="0"/>
        <v>0</v>
      </c>
    </row>
    <row r="44" spans="1:9" s="5" customFormat="1" x14ac:dyDescent="0.25">
      <c r="A44" s="94" t="s">
        <v>97</v>
      </c>
      <c r="B44" s="148"/>
      <c r="C44" s="154"/>
      <c r="D44" s="150"/>
      <c r="E44" s="151"/>
      <c r="F44" s="152"/>
      <c r="G44" s="155"/>
      <c r="H44" s="152"/>
      <c r="I44" s="153">
        <f t="shared" si="0"/>
        <v>0</v>
      </c>
    </row>
    <row r="45" spans="1:9" s="5" customFormat="1" x14ac:dyDescent="0.25">
      <c r="A45" s="94" t="s">
        <v>324</v>
      </c>
      <c r="B45" s="148"/>
      <c r="C45" s="154"/>
      <c r="D45" s="150"/>
      <c r="E45" s="151"/>
      <c r="F45" s="152">
        <v>2</v>
      </c>
      <c r="G45" s="155"/>
      <c r="H45" s="152"/>
      <c r="I45" s="153">
        <f t="shared" si="0"/>
        <v>2</v>
      </c>
    </row>
    <row r="46" spans="1:9" s="5" customFormat="1" x14ac:dyDescent="0.25">
      <c r="A46" s="94" t="s">
        <v>98</v>
      </c>
      <c r="B46" s="148"/>
      <c r="C46" s="154"/>
      <c r="D46" s="150"/>
      <c r="E46" s="151"/>
      <c r="F46" s="152"/>
      <c r="G46" s="155"/>
      <c r="H46" s="152"/>
      <c r="I46" s="153">
        <f t="shared" si="0"/>
        <v>0</v>
      </c>
    </row>
    <row r="47" spans="1:9" s="5" customFormat="1" x14ac:dyDescent="0.25">
      <c r="A47" s="94" t="s">
        <v>280</v>
      </c>
      <c r="B47" s="148"/>
      <c r="C47" s="154"/>
      <c r="D47" s="150"/>
      <c r="E47" s="151"/>
      <c r="F47" s="152"/>
      <c r="G47" s="155"/>
      <c r="H47" s="152"/>
      <c r="I47" s="153">
        <f t="shared" si="0"/>
        <v>0</v>
      </c>
    </row>
    <row r="48" spans="1:9" s="5" customFormat="1" x14ac:dyDescent="0.25">
      <c r="A48" s="94" t="s">
        <v>99</v>
      </c>
      <c r="B48" s="148"/>
      <c r="C48" s="154"/>
      <c r="D48" s="150"/>
      <c r="E48" s="151"/>
      <c r="F48" s="152"/>
      <c r="G48" s="155"/>
      <c r="H48" s="152"/>
      <c r="I48" s="153">
        <f t="shared" si="0"/>
        <v>0</v>
      </c>
    </row>
    <row r="49" spans="1:9" s="5" customFormat="1" x14ac:dyDescent="0.25">
      <c r="A49" s="94" t="s">
        <v>100</v>
      </c>
      <c r="B49" s="148"/>
      <c r="C49" s="154"/>
      <c r="D49" s="150"/>
      <c r="E49" s="151"/>
      <c r="F49" s="152"/>
      <c r="G49" s="155"/>
      <c r="H49" s="152"/>
      <c r="I49" s="153">
        <f t="shared" si="0"/>
        <v>0</v>
      </c>
    </row>
    <row r="50" spans="1:9" s="5" customFormat="1" x14ac:dyDescent="0.25">
      <c r="A50" s="94" t="s">
        <v>267</v>
      </c>
      <c r="B50" s="148"/>
      <c r="C50" s="154"/>
      <c r="D50" s="150"/>
      <c r="E50" s="151"/>
      <c r="F50" s="152"/>
      <c r="G50" s="155"/>
      <c r="H50" s="152"/>
      <c r="I50" s="153">
        <f t="shared" si="0"/>
        <v>0</v>
      </c>
    </row>
    <row r="51" spans="1:9" s="5" customFormat="1" x14ac:dyDescent="0.25">
      <c r="A51" s="94" t="s">
        <v>300</v>
      </c>
      <c r="B51" s="148"/>
      <c r="C51" s="154"/>
      <c r="D51" s="150"/>
      <c r="E51" s="151"/>
      <c r="F51" s="152"/>
      <c r="G51" s="155"/>
      <c r="H51" s="152"/>
      <c r="I51" s="153">
        <f t="shared" si="0"/>
        <v>0</v>
      </c>
    </row>
    <row r="52" spans="1:9" s="5" customFormat="1" x14ac:dyDescent="0.25">
      <c r="A52" s="94" t="s">
        <v>199</v>
      </c>
      <c r="B52" s="148"/>
      <c r="C52" s="154"/>
      <c r="D52" s="150"/>
      <c r="E52" s="151"/>
      <c r="F52" s="152"/>
      <c r="G52" s="155"/>
      <c r="H52" s="152"/>
      <c r="I52" s="153">
        <f t="shared" si="0"/>
        <v>0</v>
      </c>
    </row>
    <row r="53" spans="1:9" s="5" customFormat="1" x14ac:dyDescent="0.25">
      <c r="A53" s="94" t="s">
        <v>101</v>
      </c>
      <c r="B53" s="148"/>
      <c r="C53" s="154"/>
      <c r="D53" s="150"/>
      <c r="E53" s="151"/>
      <c r="F53" s="152"/>
      <c r="G53" s="155"/>
      <c r="H53" s="152"/>
      <c r="I53" s="153">
        <f t="shared" si="0"/>
        <v>0</v>
      </c>
    </row>
    <row r="54" spans="1:9" s="5" customFormat="1" x14ac:dyDescent="0.25">
      <c r="A54" s="94" t="s">
        <v>102</v>
      </c>
      <c r="B54" s="148"/>
      <c r="C54" s="154"/>
      <c r="D54" s="150"/>
      <c r="E54" s="151"/>
      <c r="F54" s="152"/>
      <c r="G54" s="155"/>
      <c r="H54" s="152"/>
      <c r="I54" s="153">
        <f t="shared" si="0"/>
        <v>0</v>
      </c>
    </row>
    <row r="55" spans="1:9" s="5" customFormat="1" x14ac:dyDescent="0.25">
      <c r="A55" s="94" t="s">
        <v>103</v>
      </c>
      <c r="B55" s="148"/>
      <c r="C55" s="154"/>
      <c r="D55" s="150"/>
      <c r="E55" s="151"/>
      <c r="F55" s="152"/>
      <c r="G55" s="155"/>
      <c r="H55" s="152"/>
      <c r="I55" s="153">
        <f t="shared" si="0"/>
        <v>0</v>
      </c>
    </row>
    <row r="56" spans="1:9" s="5" customFormat="1" x14ac:dyDescent="0.25">
      <c r="A56" s="94" t="s">
        <v>104</v>
      </c>
      <c r="B56" s="148"/>
      <c r="C56" s="154"/>
      <c r="D56" s="150"/>
      <c r="E56" s="151"/>
      <c r="F56" s="152"/>
      <c r="G56" s="155"/>
      <c r="H56" s="152"/>
      <c r="I56" s="153">
        <f t="shared" si="0"/>
        <v>0</v>
      </c>
    </row>
    <row r="57" spans="1:9" s="5" customFormat="1" x14ac:dyDescent="0.25">
      <c r="A57" s="94" t="s">
        <v>105</v>
      </c>
      <c r="B57" s="148"/>
      <c r="C57" s="154"/>
      <c r="D57" s="150"/>
      <c r="E57" s="151"/>
      <c r="F57" s="152"/>
      <c r="G57" s="155"/>
      <c r="H57" s="152"/>
      <c r="I57" s="153">
        <f t="shared" si="0"/>
        <v>0</v>
      </c>
    </row>
    <row r="58" spans="1:9" s="5" customFormat="1" x14ac:dyDescent="0.25">
      <c r="A58" s="94" t="s">
        <v>107</v>
      </c>
      <c r="B58" s="148"/>
      <c r="C58" s="154"/>
      <c r="D58" s="150"/>
      <c r="E58" s="151"/>
      <c r="F58" s="152"/>
      <c r="G58" s="155"/>
      <c r="H58" s="152"/>
      <c r="I58" s="153">
        <f t="shared" si="0"/>
        <v>0</v>
      </c>
    </row>
    <row r="59" spans="1:9" s="5" customFormat="1" x14ac:dyDescent="0.25">
      <c r="A59" s="94" t="s">
        <v>108</v>
      </c>
      <c r="B59" s="148"/>
      <c r="C59" s="154"/>
      <c r="D59" s="150"/>
      <c r="E59" s="151"/>
      <c r="F59" s="152"/>
      <c r="G59" s="155"/>
      <c r="H59" s="152"/>
      <c r="I59" s="153">
        <f t="shared" si="0"/>
        <v>0</v>
      </c>
    </row>
    <row r="60" spans="1:9" s="5" customFormat="1" x14ac:dyDescent="0.25">
      <c r="A60" s="94" t="s">
        <v>109</v>
      </c>
      <c r="B60" s="148"/>
      <c r="C60" s="154"/>
      <c r="D60" s="150"/>
      <c r="E60" s="151"/>
      <c r="F60" s="152"/>
      <c r="G60" s="155"/>
      <c r="H60" s="152"/>
      <c r="I60" s="153">
        <f t="shared" si="0"/>
        <v>0</v>
      </c>
    </row>
    <row r="61" spans="1:9" s="5" customFormat="1" x14ac:dyDescent="0.25">
      <c r="A61" s="94" t="s">
        <v>110</v>
      </c>
      <c r="B61" s="148"/>
      <c r="C61" s="154"/>
      <c r="D61" s="150"/>
      <c r="E61" s="151"/>
      <c r="F61" s="152"/>
      <c r="G61" s="155"/>
      <c r="H61" s="152"/>
      <c r="I61" s="153">
        <f t="shared" si="0"/>
        <v>0</v>
      </c>
    </row>
    <row r="62" spans="1:9" s="5" customFormat="1" x14ac:dyDescent="0.25">
      <c r="A62" s="94" t="s">
        <v>264</v>
      </c>
      <c r="B62" s="148"/>
      <c r="C62" s="154"/>
      <c r="D62" s="150"/>
      <c r="E62" s="151"/>
      <c r="F62" s="152"/>
      <c r="G62" s="155"/>
      <c r="H62" s="152"/>
      <c r="I62" s="153">
        <f t="shared" si="0"/>
        <v>0</v>
      </c>
    </row>
    <row r="63" spans="1:9" s="5" customFormat="1" x14ac:dyDescent="0.25">
      <c r="A63" s="94" t="s">
        <v>202</v>
      </c>
      <c r="B63" s="148"/>
      <c r="C63" s="154"/>
      <c r="D63" s="150"/>
      <c r="E63" s="151"/>
      <c r="F63" s="152"/>
      <c r="G63" s="155"/>
      <c r="H63" s="152"/>
      <c r="I63" s="153">
        <f t="shared" si="0"/>
        <v>0</v>
      </c>
    </row>
    <row r="64" spans="1:9" s="5" customFormat="1" x14ac:dyDescent="0.25">
      <c r="A64" s="94" t="s">
        <v>111</v>
      </c>
      <c r="B64" s="148"/>
      <c r="C64" s="154"/>
      <c r="D64" s="150"/>
      <c r="E64" s="151"/>
      <c r="F64" s="152"/>
      <c r="G64" s="155"/>
      <c r="H64" s="152"/>
      <c r="I64" s="153">
        <f t="shared" si="0"/>
        <v>0</v>
      </c>
    </row>
    <row r="65" spans="1:9" s="5" customFormat="1" x14ac:dyDescent="0.25">
      <c r="A65" s="94" t="s">
        <v>112</v>
      </c>
      <c r="B65" s="148"/>
      <c r="C65" s="154"/>
      <c r="D65" s="150"/>
      <c r="E65" s="151"/>
      <c r="F65" s="152"/>
      <c r="G65" s="155"/>
      <c r="H65" s="152"/>
      <c r="I65" s="153">
        <f t="shared" si="0"/>
        <v>0</v>
      </c>
    </row>
    <row r="66" spans="1:9" s="5" customFormat="1" x14ac:dyDescent="0.25">
      <c r="A66" s="94" t="s">
        <v>113</v>
      </c>
      <c r="B66" s="148"/>
      <c r="C66" s="154"/>
      <c r="D66" s="150"/>
      <c r="E66" s="151"/>
      <c r="F66" s="152"/>
      <c r="G66" s="155"/>
      <c r="H66" s="152"/>
      <c r="I66" s="153">
        <f t="shared" si="0"/>
        <v>0</v>
      </c>
    </row>
    <row r="67" spans="1:9" s="5" customFormat="1" x14ac:dyDescent="0.25">
      <c r="A67" s="94" t="s">
        <v>117</v>
      </c>
      <c r="B67" s="148"/>
      <c r="C67" s="154"/>
      <c r="D67" s="150"/>
      <c r="E67" s="151"/>
      <c r="F67" s="152"/>
      <c r="G67" s="155"/>
      <c r="H67" s="152"/>
      <c r="I67" s="153">
        <f t="shared" si="0"/>
        <v>0</v>
      </c>
    </row>
    <row r="68" spans="1:9" s="5" customFormat="1" x14ac:dyDescent="0.25">
      <c r="A68" s="94" t="s">
        <v>114</v>
      </c>
      <c r="B68" s="148"/>
      <c r="C68" s="154"/>
      <c r="D68" s="150"/>
      <c r="E68" s="151"/>
      <c r="F68" s="152"/>
      <c r="G68" s="155"/>
      <c r="H68" s="152"/>
      <c r="I68" s="153">
        <f t="shared" si="0"/>
        <v>0</v>
      </c>
    </row>
    <row r="69" spans="1:9" s="5" customFormat="1" x14ac:dyDescent="0.25">
      <c r="A69" s="94" t="s">
        <v>118</v>
      </c>
      <c r="B69" s="148"/>
      <c r="C69" s="154"/>
      <c r="D69" s="150"/>
      <c r="E69" s="151"/>
      <c r="F69" s="152"/>
      <c r="G69" s="155"/>
      <c r="H69" s="152"/>
      <c r="I69" s="153">
        <f t="shared" ref="I69:I132" si="1">SUM(B69,D69:H69)</f>
        <v>0</v>
      </c>
    </row>
    <row r="70" spans="1:9" s="5" customFormat="1" x14ac:dyDescent="0.25">
      <c r="A70" s="94" t="s">
        <v>119</v>
      </c>
      <c r="B70" s="148"/>
      <c r="C70" s="154"/>
      <c r="D70" s="150"/>
      <c r="E70" s="151"/>
      <c r="F70" s="152"/>
      <c r="G70" s="155"/>
      <c r="H70" s="152"/>
      <c r="I70" s="153">
        <f t="shared" si="1"/>
        <v>0</v>
      </c>
    </row>
    <row r="71" spans="1:9" s="5" customFormat="1" x14ac:dyDescent="0.25">
      <c r="A71" s="94" t="s">
        <v>120</v>
      </c>
      <c r="B71" s="148"/>
      <c r="C71" s="154"/>
      <c r="D71" s="150"/>
      <c r="E71" s="151"/>
      <c r="F71" s="152"/>
      <c r="G71" s="155"/>
      <c r="H71" s="152"/>
      <c r="I71" s="153">
        <f t="shared" si="1"/>
        <v>0</v>
      </c>
    </row>
    <row r="72" spans="1:9" s="5" customFormat="1" x14ac:dyDescent="0.25">
      <c r="A72" s="94" t="s">
        <v>121</v>
      </c>
      <c r="B72" s="148"/>
      <c r="C72" s="154"/>
      <c r="D72" s="150"/>
      <c r="E72" s="151"/>
      <c r="F72" s="152"/>
      <c r="G72" s="155"/>
      <c r="H72" s="152"/>
      <c r="I72" s="153">
        <f t="shared" si="1"/>
        <v>0</v>
      </c>
    </row>
    <row r="73" spans="1:9" s="5" customFormat="1" x14ac:dyDescent="0.25">
      <c r="A73" s="94" t="s">
        <v>122</v>
      </c>
      <c r="B73" s="148"/>
      <c r="C73" s="154"/>
      <c r="D73" s="150"/>
      <c r="E73" s="151"/>
      <c r="F73" s="152"/>
      <c r="G73" s="155"/>
      <c r="H73" s="152"/>
      <c r="I73" s="153">
        <f t="shared" si="1"/>
        <v>0</v>
      </c>
    </row>
    <row r="74" spans="1:9" s="5" customFormat="1" x14ac:dyDescent="0.25">
      <c r="A74" s="94" t="s">
        <v>123</v>
      </c>
      <c r="B74" s="148"/>
      <c r="C74" s="154"/>
      <c r="D74" s="150"/>
      <c r="E74" s="151"/>
      <c r="F74" s="152"/>
      <c r="G74" s="155"/>
      <c r="H74" s="152"/>
      <c r="I74" s="153">
        <f t="shared" si="1"/>
        <v>0</v>
      </c>
    </row>
    <row r="75" spans="1:9" s="5" customFormat="1" x14ac:dyDescent="0.25">
      <c r="A75" s="94" t="s">
        <v>124</v>
      </c>
      <c r="B75" s="148"/>
      <c r="C75" s="154"/>
      <c r="D75" s="150"/>
      <c r="E75" s="151"/>
      <c r="F75" s="152">
        <v>2</v>
      </c>
      <c r="G75" s="155"/>
      <c r="H75" s="152"/>
      <c r="I75" s="153">
        <f t="shared" si="1"/>
        <v>2</v>
      </c>
    </row>
    <row r="76" spans="1:9" s="5" customFormat="1" x14ac:dyDescent="0.25">
      <c r="A76" s="94" t="s">
        <v>127</v>
      </c>
      <c r="B76" s="148"/>
      <c r="C76" s="154"/>
      <c r="D76" s="150"/>
      <c r="E76" s="151"/>
      <c r="F76" s="152"/>
      <c r="G76" s="155"/>
      <c r="H76" s="152"/>
      <c r="I76" s="153">
        <f t="shared" si="1"/>
        <v>0</v>
      </c>
    </row>
    <row r="77" spans="1:9" s="5" customFormat="1" x14ac:dyDescent="0.25">
      <c r="A77" s="94" t="s">
        <v>129</v>
      </c>
      <c r="B77" s="148"/>
      <c r="C77" s="154"/>
      <c r="D77" s="150"/>
      <c r="E77" s="151"/>
      <c r="F77" s="152"/>
      <c r="G77" s="155"/>
      <c r="H77" s="152"/>
      <c r="I77" s="153">
        <f t="shared" si="1"/>
        <v>0</v>
      </c>
    </row>
    <row r="78" spans="1:9" s="5" customFormat="1" x14ac:dyDescent="0.25">
      <c r="A78" s="94" t="s">
        <v>131</v>
      </c>
      <c r="B78" s="148"/>
      <c r="C78" s="154"/>
      <c r="D78" s="150"/>
      <c r="E78" s="151"/>
      <c r="F78" s="152"/>
      <c r="G78" s="155"/>
      <c r="H78" s="152"/>
      <c r="I78" s="153">
        <f t="shared" si="1"/>
        <v>0</v>
      </c>
    </row>
    <row r="79" spans="1:9" s="5" customFormat="1" x14ac:dyDescent="0.25">
      <c r="A79" s="94" t="s">
        <v>133</v>
      </c>
      <c r="B79" s="148"/>
      <c r="C79" s="154"/>
      <c r="D79" s="150"/>
      <c r="E79" s="151"/>
      <c r="F79" s="152"/>
      <c r="G79" s="155"/>
      <c r="H79" s="152"/>
      <c r="I79" s="153">
        <f t="shared" si="1"/>
        <v>0</v>
      </c>
    </row>
    <row r="80" spans="1:9" s="5" customFormat="1" x14ac:dyDescent="0.25">
      <c r="A80" s="94" t="s">
        <v>134</v>
      </c>
      <c r="B80" s="148"/>
      <c r="C80" s="154"/>
      <c r="D80" s="150"/>
      <c r="E80" s="151"/>
      <c r="F80" s="152"/>
      <c r="G80" s="155"/>
      <c r="H80" s="152"/>
      <c r="I80" s="153">
        <f t="shared" si="1"/>
        <v>0</v>
      </c>
    </row>
    <row r="81" spans="1:11" s="5" customFormat="1" x14ac:dyDescent="0.25">
      <c r="A81" s="94" t="s">
        <v>136</v>
      </c>
      <c r="B81" s="148"/>
      <c r="C81" s="154"/>
      <c r="D81" s="150"/>
      <c r="E81" s="151"/>
      <c r="F81" s="152"/>
      <c r="G81" s="155"/>
      <c r="H81" s="152"/>
      <c r="I81" s="153">
        <f t="shared" si="1"/>
        <v>0</v>
      </c>
    </row>
    <row r="82" spans="1:11" s="5" customFormat="1" x14ac:dyDescent="0.25">
      <c r="A82" s="94" t="s">
        <v>137</v>
      </c>
      <c r="B82" s="148"/>
      <c r="C82" s="154"/>
      <c r="D82" s="150"/>
      <c r="E82" s="151"/>
      <c r="F82" s="152"/>
      <c r="G82" s="155"/>
      <c r="H82" s="152"/>
      <c r="I82" s="153">
        <f t="shared" si="1"/>
        <v>0</v>
      </c>
    </row>
    <row r="83" spans="1:11" s="5" customFormat="1" x14ac:dyDescent="0.25">
      <c r="A83" s="94" t="s">
        <v>138</v>
      </c>
      <c r="B83" s="148"/>
      <c r="C83" s="154"/>
      <c r="D83" s="150"/>
      <c r="E83" s="151"/>
      <c r="F83" s="152"/>
      <c r="G83" s="155"/>
      <c r="H83" s="152"/>
      <c r="I83" s="153">
        <f t="shared" si="1"/>
        <v>0</v>
      </c>
    </row>
    <row r="84" spans="1:11" s="5" customFormat="1" x14ac:dyDescent="0.25">
      <c r="A84" s="94" t="s">
        <v>139</v>
      </c>
      <c r="B84" s="148"/>
      <c r="C84" s="154"/>
      <c r="D84" s="150"/>
      <c r="E84" s="151"/>
      <c r="F84" s="152"/>
      <c r="G84" s="155"/>
      <c r="H84" s="152"/>
      <c r="I84" s="153">
        <f t="shared" si="1"/>
        <v>0</v>
      </c>
    </row>
    <row r="85" spans="1:11" s="5" customFormat="1" x14ac:dyDescent="0.25">
      <c r="A85" s="94" t="s">
        <v>140</v>
      </c>
      <c r="B85" s="148"/>
      <c r="C85" s="154"/>
      <c r="D85" s="150"/>
      <c r="E85" s="151"/>
      <c r="F85" s="152"/>
      <c r="G85" s="155"/>
      <c r="H85" s="152"/>
      <c r="I85" s="153">
        <f t="shared" si="1"/>
        <v>0</v>
      </c>
    </row>
    <row r="86" spans="1:11" s="5" customFormat="1" x14ac:dyDescent="0.25">
      <c r="A86" s="94" t="s">
        <v>141</v>
      </c>
      <c r="B86" s="148"/>
      <c r="C86" s="154"/>
      <c r="D86" s="150"/>
      <c r="E86" s="151"/>
      <c r="F86" s="152"/>
      <c r="G86" s="155"/>
      <c r="H86" s="152"/>
      <c r="I86" s="153">
        <f t="shared" si="1"/>
        <v>0</v>
      </c>
    </row>
    <row r="87" spans="1:11" s="5" customFormat="1" x14ac:dyDescent="0.25">
      <c r="A87" s="94" t="s">
        <v>142</v>
      </c>
      <c r="B87" s="148"/>
      <c r="C87" s="154"/>
      <c r="D87" s="150"/>
      <c r="E87" s="151"/>
      <c r="F87" s="152"/>
      <c r="G87" s="155"/>
      <c r="H87" s="152"/>
      <c r="I87" s="153">
        <f t="shared" si="1"/>
        <v>0</v>
      </c>
    </row>
    <row r="88" spans="1:11" s="5" customFormat="1" x14ac:dyDescent="0.25">
      <c r="A88" s="94" t="s">
        <v>143</v>
      </c>
      <c r="B88" s="148"/>
      <c r="C88" s="154"/>
      <c r="D88" s="150"/>
      <c r="E88" s="151"/>
      <c r="F88" s="152"/>
      <c r="G88" s="155"/>
      <c r="H88" s="152"/>
      <c r="I88" s="153">
        <f t="shared" si="1"/>
        <v>0</v>
      </c>
    </row>
    <row r="89" spans="1:11" s="5" customFormat="1" x14ac:dyDescent="0.25">
      <c r="A89" s="94" t="s">
        <v>144</v>
      </c>
      <c r="B89" s="148"/>
      <c r="C89" s="154"/>
      <c r="D89" s="150"/>
      <c r="E89" s="151"/>
      <c r="F89" s="152">
        <v>2</v>
      </c>
      <c r="G89" s="155"/>
      <c r="H89" s="152"/>
      <c r="I89" s="153">
        <f t="shared" si="1"/>
        <v>2</v>
      </c>
    </row>
    <row r="90" spans="1:11" s="5" customFormat="1" x14ac:dyDescent="0.25">
      <c r="A90" s="94" t="s">
        <v>146</v>
      </c>
      <c r="B90" s="148"/>
      <c r="C90" s="154"/>
      <c r="D90" s="150"/>
      <c r="E90" s="151"/>
      <c r="F90" s="152"/>
      <c r="G90" s="155"/>
      <c r="H90" s="152"/>
      <c r="I90" s="153">
        <f t="shared" si="1"/>
        <v>0</v>
      </c>
    </row>
    <row r="91" spans="1:11" s="5" customFormat="1" x14ac:dyDescent="0.25">
      <c r="A91" s="94" t="s">
        <v>147</v>
      </c>
      <c r="B91" s="148"/>
      <c r="C91" s="154"/>
      <c r="D91" s="150"/>
      <c r="E91" s="151"/>
      <c r="F91" s="152"/>
      <c r="G91" s="155"/>
      <c r="H91" s="152"/>
      <c r="I91" s="153">
        <f t="shared" si="1"/>
        <v>0</v>
      </c>
    </row>
    <row r="92" spans="1:11" s="5" customFormat="1" x14ac:dyDescent="0.25">
      <c r="A92" s="94" t="s">
        <v>148</v>
      </c>
      <c r="B92" s="148"/>
      <c r="C92" s="154"/>
      <c r="D92" s="150"/>
      <c r="E92" s="151"/>
      <c r="F92" s="152"/>
      <c r="G92" s="155"/>
      <c r="H92" s="152"/>
      <c r="I92" s="153">
        <f t="shared" si="1"/>
        <v>0</v>
      </c>
      <c r="K92" s="1"/>
    </row>
    <row r="93" spans="1:11" s="5" customFormat="1" x14ac:dyDescent="0.25">
      <c r="A93" s="94" t="s">
        <v>150</v>
      </c>
      <c r="B93" s="148"/>
      <c r="C93" s="154"/>
      <c r="D93" s="150"/>
      <c r="E93" s="151"/>
      <c r="F93" s="152"/>
      <c r="G93" s="155"/>
      <c r="H93" s="152"/>
      <c r="I93" s="153">
        <f t="shared" si="1"/>
        <v>0</v>
      </c>
    </row>
    <row r="94" spans="1:11" s="5" customFormat="1" x14ac:dyDescent="0.25">
      <c r="A94" s="94" t="s">
        <v>152</v>
      </c>
      <c r="B94" s="148"/>
      <c r="C94" s="154"/>
      <c r="D94" s="150"/>
      <c r="E94" s="151"/>
      <c r="F94" s="152"/>
      <c r="G94" s="155"/>
      <c r="H94" s="152"/>
      <c r="I94" s="153">
        <f t="shared" si="1"/>
        <v>0</v>
      </c>
    </row>
    <row r="95" spans="1:11" s="5" customFormat="1" x14ac:dyDescent="0.25">
      <c r="A95" s="94" t="s">
        <v>151</v>
      </c>
      <c r="B95" s="148"/>
      <c r="C95" s="154"/>
      <c r="D95" s="150"/>
      <c r="E95" s="151"/>
      <c r="F95" s="152"/>
      <c r="G95" s="155"/>
      <c r="H95" s="152"/>
      <c r="I95" s="153">
        <f t="shared" si="1"/>
        <v>0</v>
      </c>
    </row>
    <row r="96" spans="1:11" s="5" customFormat="1" x14ac:dyDescent="0.25">
      <c r="A96" s="94" t="s">
        <v>153</v>
      </c>
      <c r="B96" s="148"/>
      <c r="C96" s="154"/>
      <c r="D96" s="150"/>
      <c r="E96" s="151"/>
      <c r="F96" s="152"/>
      <c r="G96" s="155"/>
      <c r="H96" s="152"/>
      <c r="I96" s="153">
        <f t="shared" si="1"/>
        <v>0</v>
      </c>
    </row>
    <row r="97" spans="1:9" s="5" customFormat="1" x14ac:dyDescent="0.25">
      <c r="A97" s="94" t="s">
        <v>154</v>
      </c>
      <c r="B97" s="148"/>
      <c r="C97" s="154"/>
      <c r="D97" s="150"/>
      <c r="E97" s="151"/>
      <c r="F97" s="152"/>
      <c r="G97" s="155"/>
      <c r="H97" s="152"/>
      <c r="I97" s="153">
        <f t="shared" si="1"/>
        <v>0</v>
      </c>
    </row>
    <row r="98" spans="1:9" s="5" customFormat="1" x14ac:dyDescent="0.25">
      <c r="A98" s="94" t="s">
        <v>155</v>
      </c>
      <c r="B98" s="148"/>
      <c r="C98" s="154"/>
      <c r="D98" s="150"/>
      <c r="E98" s="151"/>
      <c r="F98" s="152"/>
      <c r="G98" s="155"/>
      <c r="H98" s="152"/>
      <c r="I98" s="153">
        <f t="shared" si="1"/>
        <v>0</v>
      </c>
    </row>
    <row r="99" spans="1:9" s="5" customFormat="1" x14ac:dyDescent="0.25">
      <c r="A99" s="94" t="s">
        <v>156</v>
      </c>
      <c r="B99" s="148"/>
      <c r="C99" s="154"/>
      <c r="D99" s="150"/>
      <c r="E99" s="151"/>
      <c r="F99" s="152"/>
      <c r="G99" s="155"/>
      <c r="H99" s="152"/>
      <c r="I99" s="153">
        <f t="shared" si="1"/>
        <v>0</v>
      </c>
    </row>
    <row r="100" spans="1:9" s="5" customFormat="1" x14ac:dyDescent="0.25">
      <c r="A100" s="94" t="s">
        <v>157</v>
      </c>
      <c r="B100" s="148"/>
      <c r="C100" s="154"/>
      <c r="D100" s="150"/>
      <c r="E100" s="151"/>
      <c r="F100" s="152"/>
      <c r="G100" s="155"/>
      <c r="H100" s="152"/>
      <c r="I100" s="153">
        <f t="shared" si="1"/>
        <v>0</v>
      </c>
    </row>
    <row r="101" spans="1:9" s="5" customFormat="1" x14ac:dyDescent="0.25">
      <c r="A101" s="94" t="s">
        <v>158</v>
      </c>
      <c r="B101" s="148"/>
      <c r="C101" s="154"/>
      <c r="D101" s="150"/>
      <c r="E101" s="151"/>
      <c r="F101" s="152"/>
      <c r="G101" s="155"/>
      <c r="H101" s="152"/>
      <c r="I101" s="153">
        <f t="shared" si="1"/>
        <v>0</v>
      </c>
    </row>
    <row r="102" spans="1:9" s="5" customFormat="1" x14ac:dyDescent="0.25">
      <c r="A102" s="94" t="s">
        <v>161</v>
      </c>
      <c r="B102" s="148"/>
      <c r="C102" s="154"/>
      <c r="D102" s="150"/>
      <c r="E102" s="151"/>
      <c r="F102" s="152"/>
      <c r="G102" s="155"/>
      <c r="H102" s="152"/>
      <c r="I102" s="153">
        <f t="shared" si="1"/>
        <v>0</v>
      </c>
    </row>
    <row r="103" spans="1:9" s="5" customFormat="1" x14ac:dyDescent="0.25">
      <c r="A103" s="94" t="s">
        <v>164</v>
      </c>
      <c r="B103" s="148"/>
      <c r="C103" s="154"/>
      <c r="D103" s="150"/>
      <c r="E103" s="151"/>
      <c r="F103" s="152"/>
      <c r="G103" s="155"/>
      <c r="H103" s="152"/>
      <c r="I103" s="153">
        <f t="shared" si="1"/>
        <v>0</v>
      </c>
    </row>
    <row r="104" spans="1:9" s="5" customFormat="1" x14ac:dyDescent="0.25">
      <c r="A104" s="94" t="s">
        <v>165</v>
      </c>
      <c r="B104" s="148"/>
      <c r="C104" s="154"/>
      <c r="D104" s="150"/>
      <c r="E104" s="151"/>
      <c r="F104" s="152"/>
      <c r="G104" s="155"/>
      <c r="H104" s="152"/>
      <c r="I104" s="153">
        <f t="shared" si="1"/>
        <v>0</v>
      </c>
    </row>
    <row r="105" spans="1:9" s="5" customFormat="1" x14ac:dyDescent="0.25">
      <c r="A105" s="94" t="s">
        <v>166</v>
      </c>
      <c r="B105" s="148"/>
      <c r="C105" s="154"/>
      <c r="D105" s="150"/>
      <c r="E105" s="151"/>
      <c r="F105" s="152"/>
      <c r="G105" s="155"/>
      <c r="H105" s="152"/>
      <c r="I105" s="153">
        <f t="shared" si="1"/>
        <v>0</v>
      </c>
    </row>
    <row r="106" spans="1:9" s="5" customFormat="1" x14ac:dyDescent="0.25">
      <c r="A106" s="94" t="s">
        <v>167</v>
      </c>
      <c r="B106" s="148"/>
      <c r="C106" s="154"/>
      <c r="D106" s="150"/>
      <c r="E106" s="151"/>
      <c r="F106" s="152"/>
      <c r="G106" s="155"/>
      <c r="H106" s="152"/>
      <c r="I106" s="153">
        <f t="shared" si="1"/>
        <v>0</v>
      </c>
    </row>
    <row r="107" spans="1:9" s="5" customFormat="1" x14ac:dyDescent="0.25">
      <c r="A107" s="94" t="s">
        <v>168</v>
      </c>
      <c r="B107" s="148"/>
      <c r="C107" s="154"/>
      <c r="D107" s="150"/>
      <c r="E107" s="151"/>
      <c r="F107" s="152"/>
      <c r="G107" s="155"/>
      <c r="H107" s="152"/>
      <c r="I107" s="153">
        <f t="shared" si="1"/>
        <v>0</v>
      </c>
    </row>
    <row r="108" spans="1:9" s="5" customFormat="1" x14ac:dyDescent="0.25">
      <c r="A108" s="94" t="s">
        <v>169</v>
      </c>
      <c r="B108" s="148"/>
      <c r="C108" s="154"/>
      <c r="D108" s="150"/>
      <c r="E108" s="151"/>
      <c r="F108" s="152"/>
      <c r="G108" s="155"/>
      <c r="H108" s="152"/>
      <c r="I108" s="153">
        <f t="shared" si="1"/>
        <v>0</v>
      </c>
    </row>
    <row r="109" spans="1:9" s="5" customFormat="1" x14ac:dyDescent="0.25">
      <c r="A109" s="94" t="s">
        <v>170</v>
      </c>
      <c r="B109" s="148"/>
      <c r="C109" s="154"/>
      <c r="D109" s="150"/>
      <c r="E109" s="151"/>
      <c r="F109" s="152"/>
      <c r="G109" s="155"/>
      <c r="H109" s="152"/>
      <c r="I109" s="153">
        <f t="shared" si="1"/>
        <v>0</v>
      </c>
    </row>
    <row r="110" spans="1:9" s="5" customFormat="1" x14ac:dyDescent="0.25">
      <c r="A110" s="94" t="s">
        <v>73</v>
      </c>
      <c r="B110" s="148"/>
      <c r="C110" s="154"/>
      <c r="D110" s="150"/>
      <c r="E110" s="151"/>
      <c r="F110" s="152"/>
      <c r="G110" s="155"/>
      <c r="H110" s="152"/>
      <c r="I110" s="153">
        <f t="shared" si="1"/>
        <v>0</v>
      </c>
    </row>
    <row r="111" spans="1:9" s="5" customFormat="1" x14ac:dyDescent="0.25">
      <c r="A111" s="94" t="s">
        <v>246</v>
      </c>
      <c r="B111" s="148"/>
      <c r="C111" s="154"/>
      <c r="D111" s="150"/>
      <c r="E111" s="151"/>
      <c r="F111" s="152"/>
      <c r="G111" s="155"/>
      <c r="H111" s="152"/>
      <c r="I111" s="153">
        <f t="shared" si="1"/>
        <v>0</v>
      </c>
    </row>
    <row r="112" spans="1:9" s="5" customFormat="1" x14ac:dyDescent="0.25">
      <c r="A112" s="94" t="s">
        <v>283</v>
      </c>
      <c r="B112" s="148"/>
      <c r="C112" s="154"/>
      <c r="D112" s="150"/>
      <c r="E112" s="151"/>
      <c r="F112" s="152"/>
      <c r="G112" s="155"/>
      <c r="H112" s="152"/>
      <c r="I112" s="153">
        <f t="shared" si="1"/>
        <v>0</v>
      </c>
    </row>
    <row r="113" spans="1:9" s="5" customFormat="1" x14ac:dyDescent="0.25">
      <c r="A113" s="94" t="s">
        <v>171</v>
      </c>
      <c r="B113" s="148"/>
      <c r="C113" s="154"/>
      <c r="D113" s="150"/>
      <c r="E113" s="151"/>
      <c r="F113" s="152"/>
      <c r="G113" s="155"/>
      <c r="H113" s="152"/>
      <c r="I113" s="153">
        <f t="shared" si="1"/>
        <v>0</v>
      </c>
    </row>
    <row r="114" spans="1:9" s="5" customFormat="1" x14ac:dyDescent="0.25">
      <c r="A114" s="94" t="s">
        <v>172</v>
      </c>
      <c r="B114" s="148"/>
      <c r="C114" s="154"/>
      <c r="D114" s="150"/>
      <c r="E114" s="151"/>
      <c r="F114" s="152"/>
      <c r="G114" s="155"/>
      <c r="H114" s="152"/>
      <c r="I114" s="153">
        <f t="shared" si="1"/>
        <v>0</v>
      </c>
    </row>
    <row r="115" spans="1:9" s="5" customFormat="1" x14ac:dyDescent="0.25">
      <c r="A115" s="94" t="s">
        <v>173</v>
      </c>
      <c r="B115" s="148"/>
      <c r="C115" s="154"/>
      <c r="D115" s="150"/>
      <c r="E115" s="151"/>
      <c r="F115" s="152"/>
      <c r="G115" s="155"/>
      <c r="H115" s="152"/>
      <c r="I115" s="153">
        <f t="shared" si="1"/>
        <v>0</v>
      </c>
    </row>
    <row r="116" spans="1:9" s="5" customFormat="1" x14ac:dyDescent="0.25">
      <c r="A116" s="94" t="s">
        <v>174</v>
      </c>
      <c r="B116" s="148"/>
      <c r="C116" s="154"/>
      <c r="D116" s="150"/>
      <c r="E116" s="151"/>
      <c r="F116" s="152"/>
      <c r="G116" s="155"/>
      <c r="H116" s="152"/>
      <c r="I116" s="153">
        <f t="shared" si="1"/>
        <v>0</v>
      </c>
    </row>
    <row r="117" spans="1:9" s="5" customFormat="1" x14ac:dyDescent="0.25">
      <c r="A117" s="94" t="s">
        <v>175</v>
      </c>
      <c r="B117" s="148"/>
      <c r="C117" s="154"/>
      <c r="D117" s="150"/>
      <c r="E117" s="151"/>
      <c r="F117" s="152"/>
      <c r="G117" s="155"/>
      <c r="H117" s="152"/>
      <c r="I117" s="153">
        <f t="shared" si="1"/>
        <v>0</v>
      </c>
    </row>
    <row r="118" spans="1:9" s="5" customFormat="1" x14ac:dyDescent="0.25">
      <c r="A118" s="94" t="s">
        <v>176</v>
      </c>
      <c r="B118" s="148"/>
      <c r="C118" s="154"/>
      <c r="D118" s="150"/>
      <c r="E118" s="151"/>
      <c r="F118" s="152"/>
      <c r="G118" s="155"/>
      <c r="H118" s="152"/>
      <c r="I118" s="153">
        <f t="shared" si="1"/>
        <v>0</v>
      </c>
    </row>
    <row r="119" spans="1:9" s="5" customFormat="1" x14ac:dyDescent="0.25">
      <c r="A119" s="94" t="s">
        <v>177</v>
      </c>
      <c r="B119" s="148"/>
      <c r="C119" s="154"/>
      <c r="D119" s="150"/>
      <c r="E119" s="151"/>
      <c r="F119" s="152"/>
      <c r="G119" s="155"/>
      <c r="H119" s="152"/>
      <c r="I119" s="153">
        <f t="shared" si="1"/>
        <v>0</v>
      </c>
    </row>
    <row r="120" spans="1:9" s="5" customFormat="1" x14ac:dyDescent="0.25">
      <c r="A120" s="94" t="s">
        <v>178</v>
      </c>
      <c r="B120" s="148"/>
      <c r="C120" s="154"/>
      <c r="D120" s="150"/>
      <c r="E120" s="151"/>
      <c r="F120" s="152"/>
      <c r="G120" s="155"/>
      <c r="H120" s="152"/>
      <c r="I120" s="153">
        <f t="shared" si="1"/>
        <v>0</v>
      </c>
    </row>
    <row r="121" spans="1:9" s="5" customFormat="1" x14ac:dyDescent="0.25">
      <c r="A121" s="94" t="s">
        <v>179</v>
      </c>
      <c r="B121" s="148"/>
      <c r="C121" s="154"/>
      <c r="D121" s="150"/>
      <c r="E121" s="151"/>
      <c r="F121" s="152"/>
      <c r="G121" s="155"/>
      <c r="H121" s="152"/>
      <c r="I121" s="153">
        <f t="shared" si="1"/>
        <v>0</v>
      </c>
    </row>
    <row r="122" spans="1:9" s="5" customFormat="1" x14ac:dyDescent="0.25">
      <c r="A122" s="94" t="s">
        <v>180</v>
      </c>
      <c r="B122" s="148"/>
      <c r="C122" s="154"/>
      <c r="D122" s="150"/>
      <c r="E122" s="151"/>
      <c r="F122" s="152"/>
      <c r="G122" s="155"/>
      <c r="H122" s="152"/>
      <c r="I122" s="153">
        <f t="shared" si="1"/>
        <v>0</v>
      </c>
    </row>
    <row r="123" spans="1:9" s="5" customFormat="1" x14ac:dyDescent="0.25">
      <c r="A123" s="94" t="s">
        <v>181</v>
      </c>
      <c r="B123" s="148"/>
      <c r="C123" s="154"/>
      <c r="D123" s="150"/>
      <c r="E123" s="151"/>
      <c r="F123" s="152"/>
      <c r="G123" s="155"/>
      <c r="H123" s="152"/>
      <c r="I123" s="153">
        <f t="shared" si="1"/>
        <v>0</v>
      </c>
    </row>
    <row r="124" spans="1:9" s="5" customFormat="1" x14ac:dyDescent="0.25">
      <c r="A124" s="94" t="s">
        <v>182</v>
      </c>
      <c r="B124" s="148"/>
      <c r="C124" s="154"/>
      <c r="D124" s="150"/>
      <c r="E124" s="151"/>
      <c r="F124" s="152"/>
      <c r="G124" s="155"/>
      <c r="H124" s="152"/>
      <c r="I124" s="153">
        <f t="shared" si="1"/>
        <v>0</v>
      </c>
    </row>
    <row r="125" spans="1:9" s="5" customFormat="1" x14ac:dyDescent="0.25">
      <c r="A125" s="94" t="s">
        <v>183</v>
      </c>
      <c r="B125" s="148"/>
      <c r="C125" s="154"/>
      <c r="D125" s="150"/>
      <c r="E125" s="151"/>
      <c r="F125" s="152"/>
      <c r="G125" s="155"/>
      <c r="H125" s="152"/>
      <c r="I125" s="153">
        <f t="shared" si="1"/>
        <v>0</v>
      </c>
    </row>
    <row r="126" spans="1:9" s="5" customFormat="1" x14ac:dyDescent="0.25">
      <c r="A126" s="94" t="s">
        <v>185</v>
      </c>
      <c r="B126" s="148"/>
      <c r="C126" s="154"/>
      <c r="D126" s="150"/>
      <c r="E126" s="151"/>
      <c r="F126" s="152"/>
      <c r="G126" s="155"/>
      <c r="H126" s="152"/>
      <c r="I126" s="153">
        <f t="shared" si="1"/>
        <v>0</v>
      </c>
    </row>
    <row r="127" spans="1:9" s="5" customFormat="1" x14ac:dyDescent="0.25">
      <c r="A127" s="94" t="s">
        <v>186</v>
      </c>
      <c r="B127" s="148"/>
      <c r="C127" s="154"/>
      <c r="D127" s="150">
        <v>1</v>
      </c>
      <c r="E127" s="151"/>
      <c r="F127" s="152"/>
      <c r="G127" s="155"/>
      <c r="H127" s="152"/>
      <c r="I127" s="153">
        <f t="shared" si="1"/>
        <v>1</v>
      </c>
    </row>
    <row r="128" spans="1:9" s="5" customFormat="1" x14ac:dyDescent="0.25">
      <c r="A128" s="94" t="s">
        <v>188</v>
      </c>
      <c r="B128" s="148"/>
      <c r="C128" s="154"/>
      <c r="D128" s="150"/>
      <c r="E128" s="151"/>
      <c r="F128" s="152"/>
      <c r="G128" s="155"/>
      <c r="H128" s="152"/>
      <c r="I128" s="153">
        <f t="shared" si="1"/>
        <v>0</v>
      </c>
    </row>
    <row r="129" spans="1:9" s="5" customFormat="1" x14ac:dyDescent="0.25">
      <c r="A129" s="94" t="s">
        <v>189</v>
      </c>
      <c r="B129" s="148"/>
      <c r="C129" s="154"/>
      <c r="D129" s="150"/>
      <c r="E129" s="151"/>
      <c r="F129" s="152"/>
      <c r="G129" s="155"/>
      <c r="H129" s="152"/>
      <c r="I129" s="153">
        <f t="shared" si="1"/>
        <v>0</v>
      </c>
    </row>
    <row r="130" spans="1:9" s="5" customFormat="1" x14ac:dyDescent="0.25">
      <c r="A130" s="94" t="s">
        <v>190</v>
      </c>
      <c r="B130" s="148"/>
      <c r="C130" s="154"/>
      <c r="D130" s="150"/>
      <c r="E130" s="151"/>
      <c r="F130" s="152"/>
      <c r="G130" s="155"/>
      <c r="H130" s="152"/>
      <c r="I130" s="153">
        <f t="shared" si="1"/>
        <v>0</v>
      </c>
    </row>
    <row r="131" spans="1:9" s="5" customFormat="1" x14ac:dyDescent="0.25">
      <c r="A131" s="94" t="s">
        <v>192</v>
      </c>
      <c r="B131" s="148"/>
      <c r="C131" s="154"/>
      <c r="D131" s="150"/>
      <c r="E131" s="151"/>
      <c r="F131" s="152"/>
      <c r="G131" s="155"/>
      <c r="H131" s="152"/>
      <c r="I131" s="153">
        <f t="shared" si="1"/>
        <v>0</v>
      </c>
    </row>
    <row r="132" spans="1:9" s="5" customFormat="1" x14ac:dyDescent="0.25">
      <c r="A132" s="94" t="s">
        <v>194</v>
      </c>
      <c r="B132" s="148"/>
      <c r="C132" s="154"/>
      <c r="D132" s="150"/>
      <c r="E132" s="151"/>
      <c r="F132" s="152"/>
      <c r="G132" s="155"/>
      <c r="H132" s="152"/>
      <c r="I132" s="153">
        <f t="shared" si="1"/>
        <v>0</v>
      </c>
    </row>
    <row r="133" spans="1:9" s="5" customFormat="1" x14ac:dyDescent="0.25">
      <c r="A133" s="94" t="s">
        <v>197</v>
      </c>
      <c r="B133" s="148"/>
      <c r="C133" s="154"/>
      <c r="D133" s="150"/>
      <c r="E133" s="151"/>
      <c r="F133" s="152"/>
      <c r="G133" s="155"/>
      <c r="H133" s="152"/>
      <c r="I133" s="153">
        <f t="shared" ref="I133:I196" si="2">SUM(B133,D133:H133)</f>
        <v>0</v>
      </c>
    </row>
    <row r="134" spans="1:9" s="5" customFormat="1" x14ac:dyDescent="0.25">
      <c r="A134" s="94" t="s">
        <v>198</v>
      </c>
      <c r="B134" s="148"/>
      <c r="C134" s="154"/>
      <c r="D134" s="150"/>
      <c r="E134" s="151"/>
      <c r="F134" s="152"/>
      <c r="G134" s="155"/>
      <c r="H134" s="152"/>
      <c r="I134" s="153">
        <f t="shared" si="2"/>
        <v>0</v>
      </c>
    </row>
    <row r="135" spans="1:9" s="5" customFormat="1" x14ac:dyDescent="0.25">
      <c r="A135" s="94" t="s">
        <v>200</v>
      </c>
      <c r="B135" s="148"/>
      <c r="C135" s="154"/>
      <c r="D135" s="150"/>
      <c r="E135" s="151"/>
      <c r="F135" s="152"/>
      <c r="G135" s="155"/>
      <c r="H135" s="152"/>
      <c r="I135" s="153">
        <f t="shared" si="2"/>
        <v>0</v>
      </c>
    </row>
    <row r="136" spans="1:9" s="5" customFormat="1" x14ac:dyDescent="0.25">
      <c r="A136" s="94" t="s">
        <v>82</v>
      </c>
      <c r="B136" s="148"/>
      <c r="C136" s="154"/>
      <c r="D136" s="150"/>
      <c r="E136" s="151"/>
      <c r="F136" s="152"/>
      <c r="G136" s="155"/>
      <c r="H136" s="152"/>
      <c r="I136" s="153">
        <f t="shared" si="2"/>
        <v>0</v>
      </c>
    </row>
    <row r="137" spans="1:9" s="5" customFormat="1" x14ac:dyDescent="0.25">
      <c r="A137" s="94" t="s">
        <v>203</v>
      </c>
      <c r="B137" s="148"/>
      <c r="C137" s="154"/>
      <c r="D137" s="150"/>
      <c r="E137" s="151"/>
      <c r="F137" s="152"/>
      <c r="G137" s="155"/>
      <c r="H137" s="152"/>
      <c r="I137" s="153">
        <f t="shared" si="2"/>
        <v>0</v>
      </c>
    </row>
    <row r="138" spans="1:9" s="5" customFormat="1" x14ac:dyDescent="0.25">
      <c r="A138" s="94" t="s">
        <v>204</v>
      </c>
      <c r="B138" s="148"/>
      <c r="C138" s="154"/>
      <c r="D138" s="150"/>
      <c r="E138" s="151"/>
      <c r="F138" s="152"/>
      <c r="G138" s="155"/>
      <c r="H138" s="152"/>
      <c r="I138" s="153">
        <f t="shared" si="2"/>
        <v>0</v>
      </c>
    </row>
    <row r="139" spans="1:9" s="5" customFormat="1" x14ac:dyDescent="0.25">
      <c r="A139" s="94" t="s">
        <v>205</v>
      </c>
      <c r="B139" s="148"/>
      <c r="C139" s="154"/>
      <c r="D139" s="150"/>
      <c r="E139" s="151"/>
      <c r="F139" s="152"/>
      <c r="G139" s="155"/>
      <c r="H139" s="152"/>
      <c r="I139" s="153">
        <f t="shared" si="2"/>
        <v>0</v>
      </c>
    </row>
    <row r="140" spans="1:9" s="5" customFormat="1" x14ac:dyDescent="0.25">
      <c r="A140" s="94" t="s">
        <v>206</v>
      </c>
      <c r="B140" s="148"/>
      <c r="C140" s="154"/>
      <c r="D140" s="150"/>
      <c r="E140" s="151"/>
      <c r="F140" s="152"/>
      <c r="G140" s="155"/>
      <c r="H140" s="152"/>
      <c r="I140" s="153">
        <f t="shared" si="2"/>
        <v>0</v>
      </c>
    </row>
    <row r="141" spans="1:9" s="5" customFormat="1" x14ac:dyDescent="0.25">
      <c r="A141" s="94" t="s">
        <v>207</v>
      </c>
      <c r="B141" s="148"/>
      <c r="C141" s="154"/>
      <c r="D141" s="150"/>
      <c r="E141" s="151"/>
      <c r="F141" s="152"/>
      <c r="G141" s="155"/>
      <c r="H141" s="152"/>
      <c r="I141" s="153">
        <f t="shared" si="2"/>
        <v>0</v>
      </c>
    </row>
    <row r="142" spans="1:9" s="5" customFormat="1" x14ac:dyDescent="0.25">
      <c r="A142" s="94" t="s">
        <v>209</v>
      </c>
      <c r="B142" s="148"/>
      <c r="C142" s="154"/>
      <c r="D142" s="150"/>
      <c r="E142" s="151"/>
      <c r="F142" s="152"/>
      <c r="G142" s="155"/>
      <c r="H142" s="152"/>
      <c r="I142" s="153">
        <f t="shared" si="2"/>
        <v>0</v>
      </c>
    </row>
    <row r="143" spans="1:9" s="5" customFormat="1" x14ac:dyDescent="0.25">
      <c r="A143" s="94" t="s">
        <v>212</v>
      </c>
      <c r="B143" s="148"/>
      <c r="C143" s="154"/>
      <c r="D143" s="150"/>
      <c r="E143" s="151"/>
      <c r="F143" s="152"/>
      <c r="G143" s="155"/>
      <c r="H143" s="152"/>
      <c r="I143" s="153">
        <f t="shared" si="2"/>
        <v>0</v>
      </c>
    </row>
    <row r="144" spans="1:9" s="5" customFormat="1" x14ac:dyDescent="0.25">
      <c r="A144" s="94" t="s">
        <v>227</v>
      </c>
      <c r="B144" s="148"/>
      <c r="C144" s="154"/>
      <c r="D144" s="150"/>
      <c r="E144" s="151"/>
      <c r="F144" s="152"/>
      <c r="G144" s="155"/>
      <c r="H144" s="152"/>
      <c r="I144" s="153">
        <f t="shared" si="2"/>
        <v>0</v>
      </c>
    </row>
    <row r="145" spans="1:11" s="5" customFormat="1" x14ac:dyDescent="0.25">
      <c r="A145" s="94" t="s">
        <v>244</v>
      </c>
      <c r="B145" s="148"/>
      <c r="C145" s="154"/>
      <c r="D145" s="150"/>
      <c r="E145" s="151"/>
      <c r="F145" s="152"/>
      <c r="G145" s="155"/>
      <c r="H145" s="152"/>
      <c r="I145" s="153">
        <f t="shared" si="2"/>
        <v>0</v>
      </c>
    </row>
    <row r="146" spans="1:11" s="5" customFormat="1" x14ac:dyDescent="0.25">
      <c r="A146" s="94" t="s">
        <v>214</v>
      </c>
      <c r="B146" s="148"/>
      <c r="C146" s="154"/>
      <c r="D146" s="150"/>
      <c r="E146" s="151"/>
      <c r="F146" s="152"/>
      <c r="G146" s="155"/>
      <c r="H146" s="152"/>
      <c r="I146" s="153">
        <f t="shared" si="2"/>
        <v>0</v>
      </c>
    </row>
    <row r="147" spans="1:11" s="5" customFormat="1" x14ac:dyDescent="0.25">
      <c r="A147" s="94" t="s">
        <v>213</v>
      </c>
      <c r="B147" s="148"/>
      <c r="C147" s="154"/>
      <c r="D147" s="150"/>
      <c r="E147" s="151"/>
      <c r="F147" s="152"/>
      <c r="G147" s="155"/>
      <c r="H147" s="152"/>
      <c r="I147" s="153">
        <f t="shared" si="2"/>
        <v>0</v>
      </c>
    </row>
    <row r="148" spans="1:11" s="5" customFormat="1" x14ac:dyDescent="0.25">
      <c r="A148" s="94" t="s">
        <v>215</v>
      </c>
      <c r="B148" s="148"/>
      <c r="C148" s="154"/>
      <c r="D148" s="150"/>
      <c r="E148" s="151"/>
      <c r="F148" s="152"/>
      <c r="G148" s="155"/>
      <c r="H148" s="152"/>
      <c r="I148" s="153">
        <f t="shared" si="2"/>
        <v>0</v>
      </c>
    </row>
    <row r="149" spans="1:11" s="5" customFormat="1" x14ac:dyDescent="0.25">
      <c r="A149" s="94" t="s">
        <v>216</v>
      </c>
      <c r="B149" s="148"/>
      <c r="C149" s="154"/>
      <c r="D149" s="150"/>
      <c r="E149" s="151"/>
      <c r="F149" s="152"/>
      <c r="G149" s="155"/>
      <c r="H149" s="152"/>
      <c r="I149" s="153">
        <f t="shared" si="2"/>
        <v>0</v>
      </c>
    </row>
    <row r="150" spans="1:11" s="5" customFormat="1" x14ac:dyDescent="0.25">
      <c r="A150" s="94" t="s">
        <v>321</v>
      </c>
      <c r="B150" s="148"/>
      <c r="C150" s="154"/>
      <c r="D150" s="150"/>
      <c r="E150" s="151"/>
      <c r="F150" s="152"/>
      <c r="G150" s="155"/>
      <c r="H150" s="152"/>
      <c r="I150" s="153">
        <f t="shared" si="2"/>
        <v>0</v>
      </c>
    </row>
    <row r="151" spans="1:11" s="5" customFormat="1" x14ac:dyDescent="0.25">
      <c r="A151" s="94" t="s">
        <v>217</v>
      </c>
      <c r="B151" s="148"/>
      <c r="C151" s="154"/>
      <c r="D151" s="150"/>
      <c r="E151" s="151"/>
      <c r="F151" s="152"/>
      <c r="G151" s="155"/>
      <c r="H151" s="152"/>
      <c r="I151" s="153">
        <f t="shared" si="2"/>
        <v>0</v>
      </c>
    </row>
    <row r="152" spans="1:11" s="5" customFormat="1" x14ac:dyDescent="0.25">
      <c r="A152" s="94" t="s">
        <v>219</v>
      </c>
      <c r="B152" s="148"/>
      <c r="C152" s="154"/>
      <c r="D152" s="150"/>
      <c r="E152" s="151"/>
      <c r="F152" s="152"/>
      <c r="G152" s="155"/>
      <c r="H152" s="152"/>
      <c r="I152" s="153">
        <f t="shared" si="2"/>
        <v>0</v>
      </c>
    </row>
    <row r="153" spans="1:11" s="5" customFormat="1" x14ac:dyDescent="0.25">
      <c r="A153" s="94" t="s">
        <v>220</v>
      </c>
      <c r="B153" s="148"/>
      <c r="C153" s="154"/>
      <c r="D153" s="150"/>
      <c r="E153" s="151"/>
      <c r="F153" s="152"/>
      <c r="G153" s="155"/>
      <c r="H153" s="152"/>
      <c r="I153" s="153">
        <f t="shared" si="2"/>
        <v>0</v>
      </c>
    </row>
    <row r="154" spans="1:11" s="5" customFormat="1" x14ac:dyDescent="0.25">
      <c r="A154" s="94" t="s">
        <v>221</v>
      </c>
      <c r="B154" s="148"/>
      <c r="C154" s="154"/>
      <c r="D154" s="150"/>
      <c r="E154" s="151"/>
      <c r="F154" s="152"/>
      <c r="G154" s="155"/>
      <c r="H154" s="152"/>
      <c r="I154" s="153">
        <f t="shared" si="2"/>
        <v>0</v>
      </c>
    </row>
    <row r="155" spans="1:11" s="5" customFormat="1" x14ac:dyDescent="0.25">
      <c r="A155" s="94" t="s">
        <v>193</v>
      </c>
      <c r="B155" s="148"/>
      <c r="C155" s="154"/>
      <c r="D155" s="150"/>
      <c r="E155" s="151"/>
      <c r="F155" s="152"/>
      <c r="G155" s="155"/>
      <c r="H155" s="152"/>
      <c r="I155" s="153">
        <f t="shared" si="2"/>
        <v>0</v>
      </c>
      <c r="K155" s="1"/>
    </row>
    <row r="156" spans="1:11" s="5" customFormat="1" x14ac:dyDescent="0.25">
      <c r="A156" s="94" t="s">
        <v>288</v>
      </c>
      <c r="B156" s="148"/>
      <c r="C156" s="154"/>
      <c r="D156" s="150"/>
      <c r="E156" s="151"/>
      <c r="F156" s="152"/>
      <c r="G156" s="155"/>
      <c r="H156" s="152"/>
      <c r="I156" s="153">
        <f t="shared" si="2"/>
        <v>0</v>
      </c>
    </row>
    <row r="157" spans="1:11" s="5" customFormat="1" x14ac:dyDescent="0.25">
      <c r="A157" s="94" t="s">
        <v>223</v>
      </c>
      <c r="B157" s="148"/>
      <c r="C157" s="154"/>
      <c r="D157" s="150"/>
      <c r="E157" s="151"/>
      <c r="F157" s="152"/>
      <c r="G157" s="155"/>
      <c r="H157" s="152"/>
      <c r="I157" s="153">
        <f t="shared" si="2"/>
        <v>0</v>
      </c>
    </row>
    <row r="158" spans="1:11" s="5" customFormat="1" x14ac:dyDescent="0.25">
      <c r="A158" s="94" t="s">
        <v>323</v>
      </c>
      <c r="B158" s="148"/>
      <c r="C158" s="154"/>
      <c r="D158" s="150"/>
      <c r="E158" s="151"/>
      <c r="F158" s="152"/>
      <c r="G158" s="155"/>
      <c r="H158" s="152"/>
      <c r="I158" s="153">
        <f t="shared" si="2"/>
        <v>0</v>
      </c>
    </row>
    <row r="159" spans="1:11" s="5" customFormat="1" x14ac:dyDescent="0.25">
      <c r="A159" s="94" t="s">
        <v>225</v>
      </c>
      <c r="B159" s="148"/>
      <c r="C159" s="154"/>
      <c r="D159" s="150"/>
      <c r="E159" s="151"/>
      <c r="F159" s="152"/>
      <c r="G159" s="155"/>
      <c r="H159" s="152"/>
      <c r="I159" s="153">
        <f t="shared" si="2"/>
        <v>0</v>
      </c>
      <c r="K159" s="1"/>
    </row>
    <row r="160" spans="1:11" s="5" customFormat="1" x14ac:dyDescent="0.25">
      <c r="A160" s="94" t="s">
        <v>226</v>
      </c>
      <c r="B160" s="148"/>
      <c r="C160" s="154"/>
      <c r="D160" s="150"/>
      <c r="E160" s="151"/>
      <c r="F160" s="152"/>
      <c r="G160" s="155"/>
      <c r="H160" s="152"/>
      <c r="I160" s="153">
        <f t="shared" si="2"/>
        <v>0</v>
      </c>
    </row>
    <row r="161" spans="1:9" s="5" customFormat="1" x14ac:dyDescent="0.25">
      <c r="A161" s="94" t="s">
        <v>226</v>
      </c>
      <c r="B161" s="148"/>
      <c r="C161" s="154"/>
      <c r="D161" s="150"/>
      <c r="E161" s="151"/>
      <c r="F161" s="152"/>
      <c r="G161" s="155"/>
      <c r="H161" s="152"/>
      <c r="I161" s="153">
        <f t="shared" si="2"/>
        <v>0</v>
      </c>
    </row>
    <row r="162" spans="1:9" s="5" customFormat="1" x14ac:dyDescent="0.25">
      <c r="A162" s="94" t="s">
        <v>228</v>
      </c>
      <c r="B162" s="148"/>
      <c r="C162" s="154"/>
      <c r="D162" s="150"/>
      <c r="E162" s="151"/>
      <c r="F162" s="152"/>
      <c r="G162" s="155"/>
      <c r="H162" s="152"/>
      <c r="I162" s="153">
        <f t="shared" si="2"/>
        <v>0</v>
      </c>
    </row>
    <row r="163" spans="1:9" s="5" customFormat="1" x14ac:dyDescent="0.25">
      <c r="A163" s="94" t="s">
        <v>229</v>
      </c>
      <c r="B163" s="148"/>
      <c r="C163" s="154"/>
      <c r="D163" s="150"/>
      <c r="E163" s="151"/>
      <c r="F163" s="152"/>
      <c r="G163" s="155"/>
      <c r="H163" s="152"/>
      <c r="I163" s="153">
        <f t="shared" si="2"/>
        <v>0</v>
      </c>
    </row>
    <row r="164" spans="1:9" s="5" customFormat="1" x14ac:dyDescent="0.25">
      <c r="A164" s="94" t="s">
        <v>230</v>
      </c>
      <c r="B164" s="148"/>
      <c r="C164" s="154"/>
      <c r="D164" s="150"/>
      <c r="E164" s="151"/>
      <c r="F164" s="152"/>
      <c r="G164" s="155"/>
      <c r="H164" s="152"/>
      <c r="I164" s="153">
        <f t="shared" si="2"/>
        <v>0</v>
      </c>
    </row>
    <row r="165" spans="1:9" s="5" customFormat="1" x14ac:dyDescent="0.25">
      <c r="A165" s="94" t="s">
        <v>232</v>
      </c>
      <c r="B165" s="148"/>
      <c r="C165" s="154"/>
      <c r="D165" s="150"/>
      <c r="E165" s="151"/>
      <c r="F165" s="152"/>
      <c r="G165" s="155"/>
      <c r="H165" s="152"/>
      <c r="I165" s="153">
        <f t="shared" si="2"/>
        <v>0</v>
      </c>
    </row>
    <row r="166" spans="1:9" s="5" customFormat="1" x14ac:dyDescent="0.25">
      <c r="A166" s="94" t="s">
        <v>233</v>
      </c>
      <c r="B166" s="148"/>
      <c r="C166" s="154"/>
      <c r="D166" s="150"/>
      <c r="E166" s="151"/>
      <c r="F166" s="152"/>
      <c r="G166" s="155"/>
      <c r="H166" s="152"/>
      <c r="I166" s="153">
        <f t="shared" si="2"/>
        <v>0</v>
      </c>
    </row>
    <row r="167" spans="1:9" s="5" customFormat="1" x14ac:dyDescent="0.25">
      <c r="A167" s="94" t="s">
        <v>234</v>
      </c>
      <c r="B167" s="148"/>
      <c r="C167" s="154"/>
      <c r="D167" s="150"/>
      <c r="E167" s="151"/>
      <c r="F167" s="152"/>
      <c r="G167" s="155"/>
      <c r="H167" s="152"/>
      <c r="I167" s="153">
        <f t="shared" si="2"/>
        <v>0</v>
      </c>
    </row>
    <row r="168" spans="1:9" s="5" customFormat="1" x14ac:dyDescent="0.25">
      <c r="A168" s="94" t="s">
        <v>58</v>
      </c>
      <c r="B168" s="148"/>
      <c r="C168" s="154"/>
      <c r="D168" s="150"/>
      <c r="E168" s="151"/>
      <c r="F168" s="152"/>
      <c r="G168" s="155"/>
      <c r="H168" s="152"/>
      <c r="I168" s="153">
        <f t="shared" si="2"/>
        <v>0</v>
      </c>
    </row>
    <row r="169" spans="1:9" s="5" customFormat="1" x14ac:dyDescent="0.25">
      <c r="A169" s="94" t="s">
        <v>235</v>
      </c>
      <c r="B169" s="148"/>
      <c r="C169" s="154"/>
      <c r="D169" s="150"/>
      <c r="E169" s="151"/>
      <c r="F169" s="152"/>
      <c r="G169" s="155"/>
      <c r="H169" s="152"/>
      <c r="I169" s="153">
        <f t="shared" si="2"/>
        <v>0</v>
      </c>
    </row>
    <row r="170" spans="1:9" s="5" customFormat="1" x14ac:dyDescent="0.25">
      <c r="A170" s="94" t="s">
        <v>115</v>
      </c>
      <c r="B170" s="148"/>
      <c r="C170" s="154"/>
      <c r="D170" s="150"/>
      <c r="E170" s="151"/>
      <c r="F170" s="152"/>
      <c r="G170" s="155"/>
      <c r="H170" s="152"/>
      <c r="I170" s="153">
        <f t="shared" si="2"/>
        <v>0</v>
      </c>
    </row>
    <row r="171" spans="1:9" s="5" customFormat="1" x14ac:dyDescent="0.25">
      <c r="A171" s="94" t="s">
        <v>125</v>
      </c>
      <c r="B171" s="148"/>
      <c r="C171" s="154"/>
      <c r="D171" s="150"/>
      <c r="E171" s="151"/>
      <c r="F171" s="152"/>
      <c r="G171" s="155"/>
      <c r="H171" s="152"/>
      <c r="I171" s="153">
        <f t="shared" si="2"/>
        <v>0</v>
      </c>
    </row>
    <row r="172" spans="1:9" s="5" customFormat="1" x14ac:dyDescent="0.25">
      <c r="A172" s="94" t="s">
        <v>196</v>
      </c>
      <c r="B172" s="148"/>
      <c r="C172" s="154"/>
      <c r="D172" s="150"/>
      <c r="E172" s="151"/>
      <c r="F172" s="152"/>
      <c r="G172" s="155"/>
      <c r="H172" s="152"/>
      <c r="I172" s="153">
        <f t="shared" si="2"/>
        <v>0</v>
      </c>
    </row>
    <row r="173" spans="1:9" s="5" customFormat="1" x14ac:dyDescent="0.25">
      <c r="A173" s="94" t="s">
        <v>236</v>
      </c>
      <c r="B173" s="148"/>
      <c r="C173" s="154"/>
      <c r="D173" s="150"/>
      <c r="E173" s="151"/>
      <c r="F173" s="152"/>
      <c r="G173" s="155"/>
      <c r="H173" s="152"/>
      <c r="I173" s="153">
        <f t="shared" si="2"/>
        <v>0</v>
      </c>
    </row>
    <row r="174" spans="1:9" s="5" customFormat="1" x14ac:dyDescent="0.25">
      <c r="A174" s="94" t="s">
        <v>130</v>
      </c>
      <c r="B174" s="148"/>
      <c r="C174" s="154"/>
      <c r="D174" s="150"/>
      <c r="E174" s="151"/>
      <c r="F174" s="152"/>
      <c r="G174" s="155"/>
      <c r="H174" s="152"/>
      <c r="I174" s="153">
        <f t="shared" si="2"/>
        <v>0</v>
      </c>
    </row>
    <row r="175" spans="1:9" s="5" customFormat="1" x14ac:dyDescent="0.25">
      <c r="A175" s="94" t="s">
        <v>132</v>
      </c>
      <c r="B175" s="148"/>
      <c r="C175" s="154"/>
      <c r="D175" s="150"/>
      <c r="E175" s="151"/>
      <c r="F175" s="152"/>
      <c r="G175" s="155"/>
      <c r="H175" s="152"/>
      <c r="I175" s="153">
        <f t="shared" si="2"/>
        <v>0</v>
      </c>
    </row>
    <row r="176" spans="1:9" s="5" customFormat="1" x14ac:dyDescent="0.25">
      <c r="A176" s="94" t="s">
        <v>160</v>
      </c>
      <c r="B176" s="148"/>
      <c r="C176" s="154"/>
      <c r="D176" s="150"/>
      <c r="E176" s="151"/>
      <c r="F176" s="152"/>
      <c r="G176" s="155"/>
      <c r="H176" s="152"/>
      <c r="I176" s="153">
        <f t="shared" si="2"/>
        <v>0</v>
      </c>
    </row>
    <row r="177" spans="1:9" s="5" customFormat="1" x14ac:dyDescent="0.25">
      <c r="A177" s="94" t="s">
        <v>162</v>
      </c>
      <c r="B177" s="148"/>
      <c r="C177" s="154"/>
      <c r="D177" s="150"/>
      <c r="E177" s="151"/>
      <c r="F177" s="152"/>
      <c r="G177" s="155"/>
      <c r="H177" s="152"/>
      <c r="I177" s="153">
        <f t="shared" si="2"/>
        <v>0</v>
      </c>
    </row>
    <row r="178" spans="1:9" s="5" customFormat="1" x14ac:dyDescent="0.25">
      <c r="A178" s="94" t="s">
        <v>191</v>
      </c>
      <c r="B178" s="148"/>
      <c r="C178" s="154"/>
      <c r="D178" s="150"/>
      <c r="E178" s="151"/>
      <c r="F178" s="152"/>
      <c r="G178" s="155"/>
      <c r="H178" s="152"/>
      <c r="I178" s="153">
        <f t="shared" si="2"/>
        <v>0</v>
      </c>
    </row>
    <row r="179" spans="1:9" s="5" customFormat="1" x14ac:dyDescent="0.25">
      <c r="A179" s="94" t="s">
        <v>195</v>
      </c>
      <c r="B179" s="148"/>
      <c r="C179" s="154"/>
      <c r="D179" s="150"/>
      <c r="E179" s="151"/>
      <c r="F179" s="152"/>
      <c r="G179" s="155"/>
      <c r="H179" s="152"/>
      <c r="I179" s="153">
        <f t="shared" si="2"/>
        <v>0</v>
      </c>
    </row>
    <row r="180" spans="1:9" s="5" customFormat="1" x14ac:dyDescent="0.25">
      <c r="A180" s="94" t="s">
        <v>208</v>
      </c>
      <c r="B180" s="148"/>
      <c r="C180" s="154"/>
      <c r="D180" s="150"/>
      <c r="E180" s="151"/>
      <c r="F180" s="152"/>
      <c r="G180" s="155"/>
      <c r="H180" s="152"/>
      <c r="I180" s="153">
        <f t="shared" si="2"/>
        <v>0</v>
      </c>
    </row>
    <row r="181" spans="1:9" s="5" customFormat="1" x14ac:dyDescent="0.25">
      <c r="A181" s="94" t="s">
        <v>210</v>
      </c>
      <c r="B181" s="148"/>
      <c r="C181" s="154"/>
      <c r="D181" s="150"/>
      <c r="E181" s="151"/>
      <c r="F181" s="152"/>
      <c r="G181" s="155"/>
      <c r="H181" s="152"/>
      <c r="I181" s="153">
        <f t="shared" si="2"/>
        <v>0</v>
      </c>
    </row>
    <row r="182" spans="1:9" s="5" customFormat="1" x14ac:dyDescent="0.25">
      <c r="A182" s="94" t="s">
        <v>224</v>
      </c>
      <c r="B182" s="148"/>
      <c r="C182" s="154"/>
      <c r="D182" s="150"/>
      <c r="E182" s="151"/>
      <c r="F182" s="152"/>
      <c r="G182" s="155"/>
      <c r="H182" s="152"/>
      <c r="I182" s="153">
        <f t="shared" si="2"/>
        <v>0</v>
      </c>
    </row>
    <row r="183" spans="1:9" s="5" customFormat="1" x14ac:dyDescent="0.25">
      <c r="A183" s="94" t="s">
        <v>231</v>
      </c>
      <c r="B183" s="148"/>
      <c r="C183" s="154"/>
      <c r="D183" s="150"/>
      <c r="E183" s="151"/>
      <c r="F183" s="152"/>
      <c r="G183" s="155"/>
      <c r="H183" s="152"/>
      <c r="I183" s="153">
        <f t="shared" si="2"/>
        <v>0</v>
      </c>
    </row>
    <row r="184" spans="1:9" s="5" customFormat="1" x14ac:dyDescent="0.25">
      <c r="A184" s="94" t="s">
        <v>237</v>
      </c>
      <c r="B184" s="148"/>
      <c r="C184" s="154"/>
      <c r="D184" s="150"/>
      <c r="E184" s="151"/>
      <c r="F184" s="152"/>
      <c r="G184" s="155"/>
      <c r="H184" s="152"/>
      <c r="I184" s="153">
        <f t="shared" si="2"/>
        <v>0</v>
      </c>
    </row>
    <row r="185" spans="1:9" s="5" customFormat="1" x14ac:dyDescent="0.25">
      <c r="A185" s="94" t="s">
        <v>245</v>
      </c>
      <c r="B185" s="148"/>
      <c r="C185" s="154"/>
      <c r="D185" s="150"/>
      <c r="E185" s="151"/>
      <c r="F185" s="152"/>
      <c r="G185" s="155"/>
      <c r="H185" s="152"/>
      <c r="I185" s="153">
        <f t="shared" si="2"/>
        <v>0</v>
      </c>
    </row>
    <row r="186" spans="1:9" s="5" customFormat="1" x14ac:dyDescent="0.25">
      <c r="A186" s="94" t="s">
        <v>250</v>
      </c>
      <c r="B186" s="148"/>
      <c r="C186" s="154"/>
      <c r="D186" s="150"/>
      <c r="E186" s="151"/>
      <c r="F186" s="152"/>
      <c r="G186" s="155"/>
      <c r="H186" s="152"/>
      <c r="I186" s="153">
        <f t="shared" si="2"/>
        <v>0</v>
      </c>
    </row>
    <row r="187" spans="1:9" s="5" customFormat="1" x14ac:dyDescent="0.25">
      <c r="A187" s="94" t="s">
        <v>277</v>
      </c>
      <c r="B187" s="148"/>
      <c r="C187" s="154"/>
      <c r="D187" s="150"/>
      <c r="E187" s="151"/>
      <c r="F187" s="152"/>
      <c r="G187" s="155"/>
      <c r="H187" s="152"/>
      <c r="I187" s="153">
        <f t="shared" si="2"/>
        <v>0</v>
      </c>
    </row>
    <row r="188" spans="1:9" s="5" customFormat="1" x14ac:dyDescent="0.25">
      <c r="A188" s="94" t="s">
        <v>284</v>
      </c>
      <c r="B188" s="148"/>
      <c r="C188" s="154"/>
      <c r="D188" s="150"/>
      <c r="E188" s="151"/>
      <c r="F188" s="152"/>
      <c r="G188" s="155"/>
      <c r="H188" s="152"/>
      <c r="I188" s="153">
        <f t="shared" si="2"/>
        <v>0</v>
      </c>
    </row>
    <row r="189" spans="1:9" s="5" customFormat="1" x14ac:dyDescent="0.25">
      <c r="A189" s="94" t="s">
        <v>293</v>
      </c>
      <c r="B189" s="148"/>
      <c r="C189" s="154"/>
      <c r="D189" s="150"/>
      <c r="E189" s="151"/>
      <c r="F189" s="152"/>
      <c r="G189" s="155"/>
      <c r="H189" s="152"/>
      <c r="I189" s="153">
        <f t="shared" si="2"/>
        <v>0</v>
      </c>
    </row>
    <row r="190" spans="1:9" s="5" customFormat="1" x14ac:dyDescent="0.25">
      <c r="A190" s="94" t="s">
        <v>295</v>
      </c>
      <c r="B190" s="148"/>
      <c r="C190" s="154"/>
      <c r="D190" s="150"/>
      <c r="E190" s="151"/>
      <c r="F190" s="152"/>
      <c r="G190" s="155"/>
      <c r="H190" s="152"/>
      <c r="I190" s="153">
        <f t="shared" si="2"/>
        <v>0</v>
      </c>
    </row>
    <row r="191" spans="1:9" s="5" customFormat="1" x14ac:dyDescent="0.25">
      <c r="A191" s="94" t="s">
        <v>238</v>
      </c>
      <c r="B191" s="148"/>
      <c r="C191" s="154"/>
      <c r="D191" s="150"/>
      <c r="E191" s="151"/>
      <c r="F191" s="152"/>
      <c r="G191" s="155"/>
      <c r="H191" s="152"/>
      <c r="I191" s="153">
        <f t="shared" si="2"/>
        <v>0</v>
      </c>
    </row>
    <row r="192" spans="1:9" s="5" customFormat="1" x14ac:dyDescent="0.25">
      <c r="A192" s="94" t="s">
        <v>239</v>
      </c>
      <c r="B192" s="148"/>
      <c r="C192" s="154"/>
      <c r="D192" s="150"/>
      <c r="E192" s="151"/>
      <c r="F192" s="152">
        <v>5</v>
      </c>
      <c r="G192" s="155"/>
      <c r="H192" s="152"/>
      <c r="I192" s="153">
        <f t="shared" si="2"/>
        <v>5</v>
      </c>
    </row>
    <row r="193" spans="1:9" s="5" customFormat="1" x14ac:dyDescent="0.25">
      <c r="A193" s="94" t="s">
        <v>240</v>
      </c>
      <c r="B193" s="148"/>
      <c r="C193" s="154"/>
      <c r="D193" s="150"/>
      <c r="E193" s="151"/>
      <c r="F193" s="152"/>
      <c r="G193" s="155"/>
      <c r="H193" s="152"/>
      <c r="I193" s="153">
        <f t="shared" si="2"/>
        <v>0</v>
      </c>
    </row>
    <row r="194" spans="1:9" s="5" customFormat="1" x14ac:dyDescent="0.25">
      <c r="A194" s="94" t="s">
        <v>241</v>
      </c>
      <c r="B194" s="148"/>
      <c r="C194" s="154"/>
      <c r="D194" s="150"/>
      <c r="E194" s="151"/>
      <c r="F194" s="152"/>
      <c r="G194" s="155"/>
      <c r="H194" s="152"/>
      <c r="I194" s="153">
        <f t="shared" si="2"/>
        <v>0</v>
      </c>
    </row>
    <row r="195" spans="1:9" s="5" customFormat="1" x14ac:dyDescent="0.25">
      <c r="A195" s="94" t="s">
        <v>303</v>
      </c>
      <c r="B195" s="148"/>
      <c r="C195" s="154"/>
      <c r="D195" s="150"/>
      <c r="E195" s="151"/>
      <c r="F195" s="152"/>
      <c r="G195" s="155"/>
      <c r="H195" s="152"/>
      <c r="I195" s="153">
        <f t="shared" si="2"/>
        <v>0</v>
      </c>
    </row>
    <row r="196" spans="1:9" s="5" customFormat="1" x14ac:dyDescent="0.25">
      <c r="A196" s="94" t="s">
        <v>243</v>
      </c>
      <c r="B196" s="148"/>
      <c r="C196" s="154"/>
      <c r="D196" s="150"/>
      <c r="E196" s="151"/>
      <c r="F196" s="152"/>
      <c r="G196" s="155"/>
      <c r="H196" s="152"/>
      <c r="I196" s="153">
        <f t="shared" si="2"/>
        <v>0</v>
      </c>
    </row>
    <row r="197" spans="1:9" s="5" customFormat="1" x14ac:dyDescent="0.25">
      <c r="A197" s="94" t="s">
        <v>247</v>
      </c>
      <c r="B197" s="148"/>
      <c r="C197" s="154"/>
      <c r="D197" s="150"/>
      <c r="E197" s="151"/>
      <c r="F197" s="152"/>
      <c r="G197" s="155"/>
      <c r="H197" s="152"/>
      <c r="I197" s="153">
        <f t="shared" ref="I197:I260" si="3">SUM(B197,D197:H197)</f>
        <v>0</v>
      </c>
    </row>
    <row r="198" spans="1:9" s="5" customFormat="1" x14ac:dyDescent="0.25">
      <c r="A198" s="94" t="s">
        <v>249</v>
      </c>
      <c r="B198" s="148"/>
      <c r="C198" s="154"/>
      <c r="D198" s="150"/>
      <c r="E198" s="151"/>
      <c r="F198" s="152"/>
      <c r="G198" s="155"/>
      <c r="H198" s="152"/>
      <c r="I198" s="153">
        <f t="shared" si="3"/>
        <v>0</v>
      </c>
    </row>
    <row r="199" spans="1:9" s="5" customFormat="1" x14ac:dyDescent="0.25">
      <c r="A199" s="94" t="s">
        <v>251</v>
      </c>
      <c r="B199" s="148"/>
      <c r="C199" s="154"/>
      <c r="D199" s="150"/>
      <c r="E199" s="151"/>
      <c r="F199" s="152"/>
      <c r="G199" s="155"/>
      <c r="H199" s="152"/>
      <c r="I199" s="153">
        <f t="shared" si="3"/>
        <v>0</v>
      </c>
    </row>
    <row r="200" spans="1:9" s="5" customFormat="1" x14ac:dyDescent="0.25">
      <c r="A200" s="94" t="s">
        <v>252</v>
      </c>
      <c r="B200" s="148"/>
      <c r="C200" s="154"/>
      <c r="D200" s="150"/>
      <c r="E200" s="151"/>
      <c r="F200" s="152">
        <v>1</v>
      </c>
      <c r="G200" s="155"/>
      <c r="H200" s="152"/>
      <c r="I200" s="153">
        <f t="shared" si="3"/>
        <v>1</v>
      </c>
    </row>
    <row r="201" spans="1:9" s="5" customFormat="1" x14ac:dyDescent="0.25">
      <c r="A201" s="94" t="s">
        <v>253</v>
      </c>
      <c r="B201" s="148"/>
      <c r="C201" s="154"/>
      <c r="D201" s="150"/>
      <c r="E201" s="151"/>
      <c r="F201" s="152"/>
      <c r="G201" s="155"/>
      <c r="H201" s="152"/>
      <c r="I201" s="153">
        <f t="shared" si="3"/>
        <v>0</v>
      </c>
    </row>
    <row r="202" spans="1:9" s="5" customFormat="1" x14ac:dyDescent="0.25">
      <c r="A202" s="94" t="s">
        <v>254</v>
      </c>
      <c r="B202" s="148"/>
      <c r="C202" s="154"/>
      <c r="D202" s="150"/>
      <c r="E202" s="151"/>
      <c r="F202" s="152"/>
      <c r="G202" s="155"/>
      <c r="H202" s="152"/>
      <c r="I202" s="153">
        <f t="shared" si="3"/>
        <v>0</v>
      </c>
    </row>
    <row r="203" spans="1:9" s="5" customFormat="1" x14ac:dyDescent="0.25">
      <c r="A203" s="94" t="s">
        <v>297</v>
      </c>
      <c r="B203" s="148"/>
      <c r="C203" s="154"/>
      <c r="D203" s="150"/>
      <c r="E203" s="151"/>
      <c r="F203" s="152"/>
      <c r="G203" s="155"/>
      <c r="H203" s="152"/>
      <c r="I203" s="153">
        <f t="shared" si="3"/>
        <v>0</v>
      </c>
    </row>
    <row r="204" spans="1:9" s="5" customFormat="1" x14ac:dyDescent="0.25">
      <c r="A204" s="94" t="s">
        <v>256</v>
      </c>
      <c r="B204" s="148"/>
      <c r="C204" s="154"/>
      <c r="D204" s="150"/>
      <c r="E204" s="151"/>
      <c r="F204" s="152">
        <v>10</v>
      </c>
      <c r="G204" s="155"/>
      <c r="H204" s="152"/>
      <c r="I204" s="153">
        <f t="shared" si="3"/>
        <v>10</v>
      </c>
    </row>
    <row r="205" spans="1:9" s="5" customFormat="1" x14ac:dyDescent="0.25">
      <c r="A205" s="94" t="s">
        <v>201</v>
      </c>
      <c r="B205" s="148"/>
      <c r="C205" s="154"/>
      <c r="D205" s="150"/>
      <c r="E205" s="151"/>
      <c r="F205" s="152"/>
      <c r="G205" s="155"/>
      <c r="H205" s="152"/>
      <c r="I205" s="153">
        <f t="shared" si="3"/>
        <v>0</v>
      </c>
    </row>
    <row r="206" spans="1:9" s="5" customFormat="1" x14ac:dyDescent="0.25">
      <c r="A206" s="94" t="s">
        <v>248</v>
      </c>
      <c r="B206" s="148"/>
      <c r="C206" s="154"/>
      <c r="D206" s="150"/>
      <c r="E206" s="151"/>
      <c r="F206" s="152"/>
      <c r="G206" s="155"/>
      <c r="H206" s="152"/>
      <c r="I206" s="153">
        <f t="shared" si="3"/>
        <v>0</v>
      </c>
    </row>
    <row r="207" spans="1:9" s="5" customFormat="1" x14ac:dyDescent="0.25">
      <c r="A207" s="94" t="s">
        <v>263</v>
      </c>
      <c r="B207" s="148"/>
      <c r="C207" s="154"/>
      <c r="D207" s="150"/>
      <c r="E207" s="151"/>
      <c r="F207" s="152"/>
      <c r="G207" s="155"/>
      <c r="H207" s="152"/>
      <c r="I207" s="153">
        <f t="shared" si="3"/>
        <v>0</v>
      </c>
    </row>
    <row r="208" spans="1:9" s="5" customFormat="1" x14ac:dyDescent="0.25">
      <c r="A208" s="94" t="s">
        <v>265</v>
      </c>
      <c r="B208" s="148"/>
      <c r="C208" s="154"/>
      <c r="D208" s="150"/>
      <c r="E208" s="151"/>
      <c r="F208" s="152"/>
      <c r="G208" s="155"/>
      <c r="H208" s="152"/>
      <c r="I208" s="153">
        <f t="shared" si="3"/>
        <v>0</v>
      </c>
    </row>
    <row r="209" spans="1:11" s="5" customFormat="1" x14ac:dyDescent="0.25">
      <c r="A209" s="94" t="s">
        <v>211</v>
      </c>
      <c r="B209" s="148"/>
      <c r="C209" s="154"/>
      <c r="D209" s="150"/>
      <c r="E209" s="151"/>
      <c r="F209" s="152">
        <v>2</v>
      </c>
      <c r="G209" s="155"/>
      <c r="H209" s="152"/>
      <c r="I209" s="153">
        <f t="shared" si="3"/>
        <v>2</v>
      </c>
    </row>
    <row r="210" spans="1:11" s="5" customFormat="1" x14ac:dyDescent="0.25">
      <c r="A210" s="94" t="s">
        <v>257</v>
      </c>
      <c r="B210" s="148"/>
      <c r="C210" s="154"/>
      <c r="D210" s="150"/>
      <c r="E210" s="151"/>
      <c r="F210" s="152"/>
      <c r="G210" s="155"/>
      <c r="H210" s="152"/>
      <c r="I210" s="153">
        <f t="shared" si="3"/>
        <v>0</v>
      </c>
    </row>
    <row r="211" spans="1:11" s="5" customFormat="1" x14ac:dyDescent="0.25">
      <c r="A211" s="94" t="s">
        <v>322</v>
      </c>
      <c r="B211" s="148"/>
      <c r="C211" s="154"/>
      <c r="D211" s="150"/>
      <c r="E211" s="151"/>
      <c r="F211" s="152"/>
      <c r="G211" s="155"/>
      <c r="H211" s="152"/>
      <c r="I211" s="153">
        <f t="shared" si="3"/>
        <v>0</v>
      </c>
    </row>
    <row r="212" spans="1:11" s="5" customFormat="1" x14ac:dyDescent="0.25">
      <c r="A212" s="94" t="s">
        <v>322</v>
      </c>
      <c r="B212" s="148"/>
      <c r="C212" s="154"/>
      <c r="D212" s="150"/>
      <c r="E212" s="151"/>
      <c r="F212" s="152"/>
      <c r="G212" s="155"/>
      <c r="H212" s="152"/>
      <c r="I212" s="153">
        <f t="shared" si="3"/>
        <v>0</v>
      </c>
      <c r="K212" s="1"/>
    </row>
    <row r="213" spans="1:11" s="5" customFormat="1" x14ac:dyDescent="0.25">
      <c r="A213" s="94" t="s">
        <v>90</v>
      </c>
      <c r="B213" s="148"/>
      <c r="C213" s="154"/>
      <c r="D213" s="150"/>
      <c r="E213" s="151"/>
      <c r="F213" s="152"/>
      <c r="G213" s="155"/>
      <c r="H213" s="152"/>
      <c r="I213" s="153">
        <f t="shared" si="3"/>
        <v>0</v>
      </c>
      <c r="K213" s="1"/>
    </row>
    <row r="214" spans="1:11" s="5" customFormat="1" x14ac:dyDescent="0.25">
      <c r="A214" s="94" t="s">
        <v>106</v>
      </c>
      <c r="B214" s="148"/>
      <c r="C214" s="154"/>
      <c r="D214" s="150"/>
      <c r="E214" s="151"/>
      <c r="F214" s="152"/>
      <c r="G214" s="155"/>
      <c r="H214" s="152"/>
      <c r="I214" s="153">
        <f t="shared" si="3"/>
        <v>0</v>
      </c>
    </row>
    <row r="215" spans="1:11" s="5" customFormat="1" x14ac:dyDescent="0.25">
      <c r="A215" s="94" t="s">
        <v>145</v>
      </c>
      <c r="B215" s="148"/>
      <c r="C215" s="154"/>
      <c r="D215" s="150"/>
      <c r="E215" s="151"/>
      <c r="F215" s="152"/>
      <c r="G215" s="155"/>
      <c r="H215" s="152"/>
      <c r="I215" s="153">
        <f t="shared" si="3"/>
        <v>0</v>
      </c>
    </row>
    <row r="216" spans="1:11" s="5" customFormat="1" x14ac:dyDescent="0.25">
      <c r="A216" s="94" t="s">
        <v>159</v>
      </c>
      <c r="B216" s="148"/>
      <c r="C216" s="154"/>
      <c r="D216" s="150"/>
      <c r="E216" s="151"/>
      <c r="F216" s="152"/>
      <c r="G216" s="155"/>
      <c r="H216" s="152"/>
      <c r="I216" s="153">
        <f t="shared" si="3"/>
        <v>0</v>
      </c>
    </row>
    <row r="217" spans="1:11" s="5" customFormat="1" x14ac:dyDescent="0.25">
      <c r="A217" s="94" t="s">
        <v>255</v>
      </c>
      <c r="B217" s="148"/>
      <c r="C217" s="154"/>
      <c r="D217" s="150"/>
      <c r="E217" s="151"/>
      <c r="F217" s="152"/>
      <c r="G217" s="155"/>
      <c r="H217" s="152"/>
      <c r="I217" s="153">
        <f t="shared" si="3"/>
        <v>0</v>
      </c>
    </row>
    <row r="218" spans="1:11" s="5" customFormat="1" x14ac:dyDescent="0.25">
      <c r="A218" s="94" t="s">
        <v>258</v>
      </c>
      <c r="B218" s="148"/>
      <c r="C218" s="154"/>
      <c r="D218" s="150"/>
      <c r="E218" s="151"/>
      <c r="F218" s="152"/>
      <c r="G218" s="155"/>
      <c r="H218" s="152"/>
      <c r="I218" s="153">
        <f t="shared" si="3"/>
        <v>0</v>
      </c>
    </row>
    <row r="219" spans="1:11" s="5" customFormat="1" x14ac:dyDescent="0.25">
      <c r="A219" s="94" t="s">
        <v>259</v>
      </c>
      <c r="B219" s="148"/>
      <c r="C219" s="154"/>
      <c r="D219" s="150"/>
      <c r="E219" s="151"/>
      <c r="F219" s="152"/>
      <c r="G219" s="155"/>
      <c r="H219" s="152"/>
      <c r="I219" s="153">
        <f t="shared" si="3"/>
        <v>0</v>
      </c>
    </row>
    <row r="220" spans="1:11" s="5" customFormat="1" x14ac:dyDescent="0.25">
      <c r="A220" s="94" t="s">
        <v>259</v>
      </c>
      <c r="B220" s="148"/>
      <c r="C220" s="154"/>
      <c r="D220" s="150"/>
      <c r="E220" s="151"/>
      <c r="F220" s="152"/>
      <c r="G220" s="155"/>
      <c r="H220" s="152"/>
      <c r="I220" s="153">
        <f t="shared" si="3"/>
        <v>0</v>
      </c>
    </row>
    <row r="221" spans="1:11" s="5" customFormat="1" x14ac:dyDescent="0.25">
      <c r="A221" s="94" t="s">
        <v>222</v>
      </c>
      <c r="B221" s="148"/>
      <c r="C221" s="154"/>
      <c r="D221" s="150"/>
      <c r="E221" s="151"/>
      <c r="F221" s="152"/>
      <c r="G221" s="155"/>
      <c r="H221" s="152"/>
      <c r="I221" s="153">
        <f t="shared" si="3"/>
        <v>0</v>
      </c>
    </row>
    <row r="222" spans="1:11" s="5" customFormat="1" x14ac:dyDescent="0.25">
      <c r="A222" s="94" t="s">
        <v>260</v>
      </c>
      <c r="B222" s="148"/>
      <c r="C222" s="154"/>
      <c r="D222" s="150"/>
      <c r="E222" s="151"/>
      <c r="F222" s="152"/>
      <c r="G222" s="155"/>
      <c r="H222" s="152"/>
      <c r="I222" s="153">
        <f t="shared" si="3"/>
        <v>0</v>
      </c>
    </row>
    <row r="223" spans="1:11" s="5" customFormat="1" x14ac:dyDescent="0.25">
      <c r="A223" s="94" t="s">
        <v>261</v>
      </c>
      <c r="B223" s="148"/>
      <c r="C223" s="154"/>
      <c r="D223" s="150"/>
      <c r="E223" s="151"/>
      <c r="F223" s="152"/>
      <c r="G223" s="155"/>
      <c r="H223" s="152"/>
      <c r="I223" s="153">
        <f t="shared" si="3"/>
        <v>0</v>
      </c>
    </row>
    <row r="224" spans="1:11" s="5" customFormat="1" x14ac:dyDescent="0.25">
      <c r="A224" s="94" t="s">
        <v>262</v>
      </c>
      <c r="B224" s="148"/>
      <c r="C224" s="154"/>
      <c r="D224" s="150"/>
      <c r="E224" s="151"/>
      <c r="F224" s="152"/>
      <c r="G224" s="155"/>
      <c r="H224" s="152"/>
      <c r="I224" s="153">
        <f t="shared" si="3"/>
        <v>0</v>
      </c>
    </row>
    <row r="225" spans="1:9" s="5" customFormat="1" x14ac:dyDescent="0.25">
      <c r="A225" s="94" t="s">
        <v>266</v>
      </c>
      <c r="B225" s="148"/>
      <c r="C225" s="154"/>
      <c r="D225" s="150"/>
      <c r="E225" s="151"/>
      <c r="F225" s="152"/>
      <c r="G225" s="155"/>
      <c r="H225" s="152"/>
      <c r="I225" s="153">
        <f t="shared" si="3"/>
        <v>0</v>
      </c>
    </row>
    <row r="226" spans="1:9" s="5" customFormat="1" x14ac:dyDescent="0.25">
      <c r="A226" s="94" t="s">
        <v>268</v>
      </c>
      <c r="B226" s="148"/>
      <c r="C226" s="154"/>
      <c r="D226" s="150"/>
      <c r="E226" s="151"/>
      <c r="F226" s="152"/>
      <c r="G226" s="155"/>
      <c r="H226" s="152"/>
      <c r="I226" s="153">
        <f t="shared" si="3"/>
        <v>0</v>
      </c>
    </row>
    <row r="227" spans="1:9" s="5" customFormat="1" x14ac:dyDescent="0.25">
      <c r="A227" s="94" t="s">
        <v>269</v>
      </c>
      <c r="B227" s="148"/>
      <c r="C227" s="154"/>
      <c r="D227" s="150"/>
      <c r="E227" s="151"/>
      <c r="F227" s="152"/>
      <c r="G227" s="155"/>
      <c r="H227" s="152"/>
      <c r="I227" s="153">
        <f t="shared" si="3"/>
        <v>0</v>
      </c>
    </row>
    <row r="228" spans="1:9" s="5" customFormat="1" x14ac:dyDescent="0.25">
      <c r="A228" s="94" t="s">
        <v>270</v>
      </c>
      <c r="B228" s="148"/>
      <c r="C228" s="154"/>
      <c r="D228" s="150"/>
      <c r="E228" s="151"/>
      <c r="F228" s="152"/>
      <c r="G228" s="155"/>
      <c r="H228" s="152"/>
      <c r="I228" s="153">
        <f t="shared" si="3"/>
        <v>0</v>
      </c>
    </row>
    <row r="229" spans="1:9" s="5" customFormat="1" x14ac:dyDescent="0.25">
      <c r="A229" s="94" t="s">
        <v>271</v>
      </c>
      <c r="B229" s="148"/>
      <c r="C229" s="154"/>
      <c r="D229" s="150"/>
      <c r="E229" s="151"/>
      <c r="F229" s="152"/>
      <c r="G229" s="155"/>
      <c r="H229" s="152"/>
      <c r="I229" s="153">
        <f t="shared" si="3"/>
        <v>0</v>
      </c>
    </row>
    <row r="230" spans="1:9" s="5" customFormat="1" x14ac:dyDescent="0.25">
      <c r="A230" s="94" t="s">
        <v>272</v>
      </c>
      <c r="B230" s="148"/>
      <c r="C230" s="154"/>
      <c r="D230" s="150"/>
      <c r="E230" s="151"/>
      <c r="F230" s="152"/>
      <c r="G230" s="155"/>
      <c r="H230" s="152"/>
      <c r="I230" s="153">
        <f t="shared" si="3"/>
        <v>0</v>
      </c>
    </row>
    <row r="231" spans="1:9" s="5" customFormat="1" x14ac:dyDescent="0.25">
      <c r="A231" s="94" t="s">
        <v>273</v>
      </c>
      <c r="B231" s="148"/>
      <c r="C231" s="154"/>
      <c r="D231" s="150"/>
      <c r="E231" s="151"/>
      <c r="F231" s="152"/>
      <c r="G231" s="155"/>
      <c r="H231" s="152"/>
      <c r="I231" s="153">
        <f t="shared" si="3"/>
        <v>0</v>
      </c>
    </row>
    <row r="232" spans="1:9" s="5" customFormat="1" x14ac:dyDescent="0.25">
      <c r="A232" s="94" t="s">
        <v>274</v>
      </c>
      <c r="B232" s="148"/>
      <c r="C232" s="154"/>
      <c r="D232" s="150"/>
      <c r="E232" s="151"/>
      <c r="F232" s="152"/>
      <c r="G232" s="155"/>
      <c r="H232" s="152"/>
      <c r="I232" s="153">
        <f t="shared" si="3"/>
        <v>0</v>
      </c>
    </row>
    <row r="233" spans="1:9" s="5" customFormat="1" x14ac:dyDescent="0.25">
      <c r="A233" s="94" t="s">
        <v>275</v>
      </c>
      <c r="B233" s="148"/>
      <c r="C233" s="154"/>
      <c r="D233" s="150"/>
      <c r="E233" s="151"/>
      <c r="F233" s="152"/>
      <c r="G233" s="155"/>
      <c r="H233" s="152"/>
      <c r="I233" s="153">
        <f t="shared" si="3"/>
        <v>0</v>
      </c>
    </row>
    <row r="234" spans="1:9" s="5" customFormat="1" x14ac:dyDescent="0.25">
      <c r="A234" s="94" t="s">
        <v>276</v>
      </c>
      <c r="B234" s="148"/>
      <c r="C234" s="154"/>
      <c r="D234" s="150"/>
      <c r="E234" s="151"/>
      <c r="F234" s="152"/>
      <c r="G234" s="155"/>
      <c r="H234" s="152"/>
      <c r="I234" s="153">
        <f t="shared" si="3"/>
        <v>0</v>
      </c>
    </row>
    <row r="235" spans="1:9" s="5" customFormat="1" x14ac:dyDescent="0.25">
      <c r="A235" s="94" t="s">
        <v>278</v>
      </c>
      <c r="B235" s="148"/>
      <c r="C235" s="154"/>
      <c r="D235" s="150"/>
      <c r="E235" s="151"/>
      <c r="F235" s="152"/>
      <c r="G235" s="155"/>
      <c r="H235" s="152"/>
      <c r="I235" s="153">
        <f t="shared" si="3"/>
        <v>0</v>
      </c>
    </row>
    <row r="236" spans="1:9" s="5" customFormat="1" x14ac:dyDescent="0.25">
      <c r="A236" s="94" t="s">
        <v>116</v>
      </c>
      <c r="B236" s="148"/>
      <c r="C236" s="154"/>
      <c r="D236" s="150"/>
      <c r="E236" s="151"/>
      <c r="F236" s="152"/>
      <c r="G236" s="155"/>
      <c r="H236" s="152"/>
      <c r="I236" s="153">
        <f t="shared" si="3"/>
        <v>0</v>
      </c>
    </row>
    <row r="237" spans="1:9" s="5" customFormat="1" x14ac:dyDescent="0.25">
      <c r="A237" s="94" t="s">
        <v>126</v>
      </c>
      <c r="B237" s="148"/>
      <c r="C237" s="154"/>
      <c r="D237" s="150"/>
      <c r="E237" s="151"/>
      <c r="F237" s="152"/>
      <c r="G237" s="155"/>
      <c r="H237" s="152"/>
      <c r="I237" s="153">
        <f t="shared" si="3"/>
        <v>0</v>
      </c>
    </row>
    <row r="238" spans="1:9" s="5" customFormat="1" x14ac:dyDescent="0.25">
      <c r="A238" s="94" t="s">
        <v>301</v>
      </c>
      <c r="B238" s="148"/>
      <c r="C238" s="154"/>
      <c r="D238" s="150"/>
      <c r="E238" s="151"/>
      <c r="F238" s="152"/>
      <c r="G238" s="155"/>
      <c r="H238" s="152"/>
      <c r="I238" s="153">
        <f t="shared" si="3"/>
        <v>0</v>
      </c>
    </row>
    <row r="239" spans="1:9" s="5" customFormat="1" x14ac:dyDescent="0.25">
      <c r="A239" s="94" t="s">
        <v>279</v>
      </c>
      <c r="B239" s="148"/>
      <c r="C239" s="154"/>
      <c r="D239" s="150"/>
      <c r="E239" s="151"/>
      <c r="F239" s="152"/>
      <c r="G239" s="155"/>
      <c r="H239" s="152"/>
      <c r="I239" s="153">
        <f t="shared" si="3"/>
        <v>0</v>
      </c>
    </row>
    <row r="240" spans="1:9" s="5" customFormat="1" x14ac:dyDescent="0.25">
      <c r="A240" s="94" t="s">
        <v>282</v>
      </c>
      <c r="B240" s="148"/>
      <c r="C240" s="154"/>
      <c r="D240" s="150"/>
      <c r="E240" s="151"/>
      <c r="F240" s="152"/>
      <c r="G240" s="155"/>
      <c r="H240" s="152"/>
      <c r="I240" s="153">
        <f t="shared" si="3"/>
        <v>0</v>
      </c>
    </row>
    <row r="241" spans="1:9" s="5" customFormat="1" x14ac:dyDescent="0.25">
      <c r="A241" s="94" t="s">
        <v>281</v>
      </c>
      <c r="B241" s="148"/>
      <c r="C241" s="154"/>
      <c r="D241" s="150"/>
      <c r="E241" s="151"/>
      <c r="F241" s="152"/>
      <c r="G241" s="155"/>
      <c r="H241" s="152"/>
      <c r="I241" s="153">
        <f t="shared" si="3"/>
        <v>0</v>
      </c>
    </row>
    <row r="242" spans="1:9" s="5" customFormat="1" x14ac:dyDescent="0.25">
      <c r="A242" s="94" t="s">
        <v>285</v>
      </c>
      <c r="B242" s="148"/>
      <c r="C242" s="154"/>
      <c r="D242" s="150"/>
      <c r="E242" s="151"/>
      <c r="F242" s="152"/>
      <c r="G242" s="155"/>
      <c r="H242" s="152"/>
      <c r="I242" s="153">
        <f t="shared" si="3"/>
        <v>0</v>
      </c>
    </row>
    <row r="243" spans="1:9" s="5" customFormat="1" x14ac:dyDescent="0.25">
      <c r="A243" s="94" t="s">
        <v>286</v>
      </c>
      <c r="B243" s="148"/>
      <c r="C243" s="154"/>
      <c r="D243" s="150"/>
      <c r="E243" s="151"/>
      <c r="F243" s="152"/>
      <c r="G243" s="155"/>
      <c r="H243" s="152"/>
      <c r="I243" s="153">
        <f t="shared" si="3"/>
        <v>0</v>
      </c>
    </row>
    <row r="244" spans="1:9" s="5" customFormat="1" x14ac:dyDescent="0.25">
      <c r="A244" s="94" t="s">
        <v>287</v>
      </c>
      <c r="B244" s="148"/>
      <c r="C244" s="154"/>
      <c r="D244" s="150"/>
      <c r="E244" s="151"/>
      <c r="F244" s="152"/>
      <c r="G244" s="155"/>
      <c r="H244" s="152"/>
      <c r="I244" s="153">
        <f t="shared" si="3"/>
        <v>0</v>
      </c>
    </row>
    <row r="245" spans="1:9" s="5" customFormat="1" x14ac:dyDescent="0.25">
      <c r="A245" s="94" t="s">
        <v>289</v>
      </c>
      <c r="B245" s="148"/>
      <c r="C245" s="154"/>
      <c r="D245" s="150"/>
      <c r="E245" s="151"/>
      <c r="F245" s="152"/>
      <c r="G245" s="155"/>
      <c r="H245" s="152"/>
      <c r="I245" s="153">
        <f t="shared" si="3"/>
        <v>0</v>
      </c>
    </row>
    <row r="246" spans="1:9" s="5" customFormat="1" x14ac:dyDescent="0.25">
      <c r="A246" s="94" t="s">
        <v>290</v>
      </c>
      <c r="B246" s="148"/>
      <c r="C246" s="154"/>
      <c r="D246" s="150"/>
      <c r="E246" s="151"/>
      <c r="F246" s="152"/>
      <c r="G246" s="155"/>
      <c r="H246" s="152"/>
      <c r="I246" s="153">
        <f t="shared" si="3"/>
        <v>0</v>
      </c>
    </row>
    <row r="247" spans="1:9" s="5" customFormat="1" x14ac:dyDescent="0.25">
      <c r="A247" s="94" t="s">
        <v>291</v>
      </c>
      <c r="B247" s="148"/>
      <c r="C247" s="154"/>
      <c r="D247" s="150"/>
      <c r="E247" s="151"/>
      <c r="F247" s="152">
        <v>2</v>
      </c>
      <c r="G247" s="155"/>
      <c r="H247" s="152"/>
      <c r="I247" s="153">
        <f t="shared" si="3"/>
        <v>2</v>
      </c>
    </row>
    <row r="248" spans="1:9" s="5" customFormat="1" x14ac:dyDescent="0.25">
      <c r="A248" s="94" t="s">
        <v>292</v>
      </c>
      <c r="B248" s="148"/>
      <c r="C248" s="154"/>
      <c r="D248" s="150"/>
      <c r="E248" s="151"/>
      <c r="F248" s="152"/>
      <c r="G248" s="155"/>
      <c r="H248" s="152"/>
      <c r="I248" s="153">
        <f t="shared" si="3"/>
        <v>0</v>
      </c>
    </row>
    <row r="249" spans="1:9" s="5" customFormat="1" x14ac:dyDescent="0.25">
      <c r="A249" s="94" t="s">
        <v>61</v>
      </c>
      <c r="B249" s="148"/>
      <c r="C249" s="154"/>
      <c r="D249" s="150"/>
      <c r="E249" s="151"/>
      <c r="F249" s="152"/>
      <c r="G249" s="155"/>
      <c r="H249" s="152"/>
      <c r="I249" s="153">
        <f t="shared" si="3"/>
        <v>0</v>
      </c>
    </row>
    <row r="250" spans="1:9" s="5" customFormat="1" x14ac:dyDescent="0.25">
      <c r="A250" s="94" t="s">
        <v>163</v>
      </c>
      <c r="B250" s="148"/>
      <c r="C250" s="154"/>
      <c r="D250" s="150"/>
      <c r="E250" s="151"/>
      <c r="F250" s="152"/>
      <c r="G250" s="155"/>
      <c r="H250" s="152"/>
      <c r="I250" s="153">
        <f t="shared" si="3"/>
        <v>0</v>
      </c>
    </row>
    <row r="251" spans="1:9" s="5" customFormat="1" x14ac:dyDescent="0.25">
      <c r="A251" s="94" t="s">
        <v>218</v>
      </c>
      <c r="B251" s="148"/>
      <c r="C251" s="154"/>
      <c r="D251" s="150"/>
      <c r="E251" s="151"/>
      <c r="F251" s="152"/>
      <c r="G251" s="155"/>
      <c r="H251" s="152"/>
      <c r="I251" s="153">
        <f t="shared" si="3"/>
        <v>0</v>
      </c>
    </row>
    <row r="252" spans="1:9" s="5" customFormat="1" x14ac:dyDescent="0.25">
      <c r="A252" s="94" t="s">
        <v>294</v>
      </c>
      <c r="B252" s="148"/>
      <c r="C252" s="154"/>
      <c r="D252" s="150"/>
      <c r="E252" s="151"/>
      <c r="F252" s="152"/>
      <c r="G252" s="155"/>
      <c r="H252" s="152"/>
      <c r="I252" s="153">
        <f t="shared" si="3"/>
        <v>0</v>
      </c>
    </row>
    <row r="253" spans="1:9" s="5" customFormat="1" x14ac:dyDescent="0.25">
      <c r="A253" s="94" t="s">
        <v>242</v>
      </c>
      <c r="B253" s="148"/>
      <c r="C253" s="154"/>
      <c r="D253" s="150"/>
      <c r="E253" s="151"/>
      <c r="F253" s="152"/>
      <c r="G253" s="155"/>
      <c r="H253" s="152"/>
      <c r="I253" s="153">
        <f t="shared" si="3"/>
        <v>0</v>
      </c>
    </row>
    <row r="254" spans="1:9" s="5" customFormat="1" x14ac:dyDescent="0.25">
      <c r="A254" s="94" t="s">
        <v>296</v>
      </c>
      <c r="B254" s="156"/>
      <c r="C254" s="157"/>
      <c r="D254" s="158"/>
      <c r="E254" s="159"/>
      <c r="F254" s="160"/>
      <c r="G254" s="161"/>
      <c r="H254" s="160"/>
      <c r="I254" s="153">
        <f t="shared" si="3"/>
        <v>0</v>
      </c>
    </row>
    <row r="255" spans="1:9" s="5" customFormat="1" x14ac:dyDescent="0.25">
      <c r="A255" s="94" t="s">
        <v>299</v>
      </c>
      <c r="B255" s="156"/>
      <c r="C255" s="157"/>
      <c r="D255" s="158"/>
      <c r="E255" s="159"/>
      <c r="F255" s="160"/>
      <c r="G255" s="161"/>
      <c r="H255" s="160"/>
      <c r="I255" s="153">
        <f t="shared" si="3"/>
        <v>0</v>
      </c>
    </row>
    <row r="256" spans="1:9" s="5" customFormat="1" x14ac:dyDescent="0.25">
      <c r="A256" s="94" t="s">
        <v>302</v>
      </c>
      <c r="B256" s="156"/>
      <c r="C256" s="157"/>
      <c r="D256" s="158"/>
      <c r="E256" s="159"/>
      <c r="F256" s="160"/>
      <c r="G256" s="161"/>
      <c r="H256" s="160"/>
      <c r="I256" s="153">
        <f t="shared" si="3"/>
        <v>0</v>
      </c>
    </row>
    <row r="257" spans="1:11" s="5" customFormat="1" x14ac:dyDescent="0.25">
      <c r="A257" s="94" t="s">
        <v>304</v>
      </c>
      <c r="B257" s="156"/>
      <c r="C257" s="157"/>
      <c r="D257" s="158"/>
      <c r="E257" s="159"/>
      <c r="F257" s="160"/>
      <c r="G257" s="161"/>
      <c r="H257" s="160"/>
      <c r="I257" s="153">
        <f t="shared" si="3"/>
        <v>0</v>
      </c>
    </row>
    <row r="258" spans="1:11" s="5" customFormat="1" x14ac:dyDescent="0.25">
      <c r="A258" s="94" t="s">
        <v>135</v>
      </c>
      <c r="B258" s="156"/>
      <c r="C258" s="157"/>
      <c r="D258" s="158"/>
      <c r="E258" s="159"/>
      <c r="F258" s="160"/>
      <c r="G258" s="161"/>
      <c r="H258" s="160"/>
      <c r="I258" s="153">
        <f t="shared" si="3"/>
        <v>0</v>
      </c>
    </row>
    <row r="259" spans="1:11" s="5" customFormat="1" x14ac:dyDescent="0.25">
      <c r="A259" s="94" t="s">
        <v>184</v>
      </c>
      <c r="B259" s="156"/>
      <c r="C259" s="157"/>
      <c r="D259" s="158"/>
      <c r="E259" s="159"/>
      <c r="F259" s="160"/>
      <c r="G259" s="161"/>
      <c r="H259" s="160"/>
      <c r="I259" s="153">
        <f t="shared" si="3"/>
        <v>0</v>
      </c>
    </row>
    <row r="260" spans="1:11" s="5" customFormat="1" x14ac:dyDescent="0.25">
      <c r="A260" s="94" t="s">
        <v>28</v>
      </c>
      <c r="B260" s="162"/>
      <c r="C260" s="163"/>
      <c r="D260" s="164"/>
      <c r="E260" s="165"/>
      <c r="F260" s="166"/>
      <c r="G260" s="167"/>
      <c r="H260" s="160"/>
      <c r="I260" s="153">
        <f t="shared" si="3"/>
        <v>0</v>
      </c>
    </row>
    <row r="261" spans="1:11" ht="13.75" thickBot="1" x14ac:dyDescent="0.3">
      <c r="A261" s="47" t="s">
        <v>0</v>
      </c>
      <c r="B261" s="46">
        <f t="shared" ref="B261:I261" si="4">SUM(B4:B260)</f>
        <v>0</v>
      </c>
      <c r="C261" s="65">
        <f t="shared" si="4"/>
        <v>0</v>
      </c>
      <c r="D261" s="67">
        <f t="shared" si="4"/>
        <v>1</v>
      </c>
      <c r="E261" s="16">
        <f t="shared" si="4"/>
        <v>0</v>
      </c>
      <c r="F261" s="24">
        <f t="shared" si="4"/>
        <v>37</v>
      </c>
      <c r="G261" s="45">
        <f t="shared" si="4"/>
        <v>0</v>
      </c>
      <c r="H261" s="24">
        <f t="shared" si="4"/>
        <v>0</v>
      </c>
      <c r="I261" s="61">
        <f t="shared" si="4"/>
        <v>38</v>
      </c>
      <c r="K261" s="5"/>
    </row>
    <row r="262" spans="1:11" x14ac:dyDescent="0.25">
      <c r="K262" s="5"/>
    </row>
    <row r="263" spans="1:11" ht="29.95" customHeight="1" x14ac:dyDescent="0.25">
      <c r="A263" s="251" t="s">
        <v>435</v>
      </c>
      <c r="B263" s="251"/>
      <c r="C263" s="251"/>
      <c r="D263" s="251"/>
      <c r="E263" s="251"/>
      <c r="F263" s="251"/>
      <c r="G263" s="251"/>
      <c r="H263" s="251"/>
      <c r="I263" s="251"/>
    </row>
    <row r="264" spans="1:11" ht="29.95" customHeight="1" x14ac:dyDescent="0.25">
      <c r="A264" s="251" t="s">
        <v>436</v>
      </c>
      <c r="B264" s="251"/>
      <c r="C264" s="251"/>
      <c r="D264" s="251"/>
      <c r="E264" s="251"/>
      <c r="F264" s="251"/>
      <c r="G264" s="251"/>
      <c r="H264" s="251"/>
      <c r="I264" s="251"/>
      <c r="K264" s="5"/>
    </row>
    <row r="265" spans="1:11" ht="29.95" customHeight="1" x14ac:dyDescent="0.25">
      <c r="A265" s="251" t="s">
        <v>437</v>
      </c>
      <c r="B265" s="251"/>
      <c r="C265" s="251"/>
      <c r="D265" s="251"/>
      <c r="E265" s="251"/>
      <c r="F265" s="251"/>
      <c r="G265" s="251"/>
      <c r="H265" s="251"/>
      <c r="I265" s="251"/>
      <c r="K265" s="5"/>
    </row>
    <row r="266" spans="1:11" ht="29.95" customHeight="1" x14ac:dyDescent="0.25">
      <c r="A266" s="251" t="s">
        <v>438</v>
      </c>
      <c r="B266" s="251"/>
      <c r="C266" s="251"/>
      <c r="D266" s="251"/>
      <c r="E266" s="251"/>
      <c r="F266" s="251"/>
      <c r="G266" s="251"/>
      <c r="H266" s="251"/>
      <c r="I266" s="251"/>
      <c r="K266" s="5"/>
    </row>
    <row r="267" spans="1:11" ht="26.2" customHeight="1" x14ac:dyDescent="0.25">
      <c r="A267" s="252" t="s">
        <v>46</v>
      </c>
      <c r="B267" s="252"/>
      <c r="C267" s="252"/>
      <c r="D267" s="252"/>
      <c r="E267" s="252"/>
      <c r="F267" s="252"/>
      <c r="G267" s="252"/>
      <c r="H267" s="252"/>
      <c r="I267" s="252"/>
    </row>
    <row r="268" spans="1:11" ht="26.2" customHeight="1" x14ac:dyDescent="0.25">
      <c r="A268" s="194" t="s">
        <v>312</v>
      </c>
      <c r="B268" s="194"/>
      <c r="C268" s="194"/>
      <c r="D268" s="194"/>
      <c r="E268" s="194"/>
      <c r="F268" s="194"/>
      <c r="G268" s="194"/>
      <c r="H268" s="194"/>
      <c r="I268" s="194"/>
    </row>
  </sheetData>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tabSelected="1" zoomScaleNormal="100" workbookViewId="0">
      <selection activeCell="C12" sqref="C12"/>
    </sheetView>
  </sheetViews>
  <sheetFormatPr defaultColWidth="9.109375" defaultRowHeight="13.1" x14ac:dyDescent="0.25"/>
  <cols>
    <col min="1" max="1" width="22.6640625" style="2" customWidth="1"/>
    <col min="2" max="2" width="19.109375" style="23" customWidth="1"/>
    <col min="3" max="3" width="22.33203125" style="23" customWidth="1"/>
    <col min="4" max="4" width="19.33203125" style="23" customWidth="1"/>
    <col min="5" max="6" width="25.109375" style="23" customWidth="1"/>
    <col min="7" max="7" width="19" style="1" customWidth="1"/>
    <col min="8" max="16384" width="9.109375" style="1"/>
  </cols>
  <sheetData>
    <row r="1" spans="1:12" ht="38.299999999999997" customHeight="1" x14ac:dyDescent="0.25">
      <c r="A1" s="264" t="s">
        <v>311</v>
      </c>
      <c r="B1" s="265"/>
      <c r="C1" s="265"/>
      <c r="D1" s="265"/>
      <c r="E1" s="265"/>
      <c r="F1" s="265"/>
      <c r="G1" s="266"/>
    </row>
    <row r="2" spans="1:12" s="4" customFormat="1" ht="29.95" customHeight="1" x14ac:dyDescent="0.25">
      <c r="A2" s="121" t="s">
        <v>342</v>
      </c>
      <c r="B2" s="267" t="s">
        <v>383</v>
      </c>
      <c r="C2" s="267"/>
      <c r="D2" s="267"/>
      <c r="E2" s="267" t="s">
        <v>384</v>
      </c>
      <c r="F2" s="267"/>
      <c r="G2" s="268"/>
      <c r="H2" s="1"/>
      <c r="I2" s="1"/>
      <c r="J2" s="1"/>
      <c r="K2" s="1"/>
      <c r="L2" s="1"/>
    </row>
    <row r="3" spans="1:12" s="4" customFormat="1" ht="35.200000000000003" customHeight="1" x14ac:dyDescent="0.25">
      <c r="A3" s="9"/>
      <c r="B3" s="55" t="s">
        <v>42</v>
      </c>
      <c r="C3" s="55" t="s">
        <v>43</v>
      </c>
      <c r="D3" s="53" t="s">
        <v>56</v>
      </c>
      <c r="E3" s="55" t="s">
        <v>42</v>
      </c>
      <c r="F3" s="55" t="s">
        <v>43</v>
      </c>
      <c r="G3" s="57" t="s">
        <v>385</v>
      </c>
      <c r="H3" s="1"/>
      <c r="I3" s="1"/>
      <c r="J3" s="1"/>
      <c r="K3" s="1"/>
      <c r="L3" s="1"/>
    </row>
    <row r="4" spans="1:12" x14ac:dyDescent="0.25">
      <c r="A4" s="19" t="s">
        <v>0</v>
      </c>
      <c r="B4" s="270">
        <v>11</v>
      </c>
      <c r="C4" s="270">
        <v>2</v>
      </c>
      <c r="D4" s="270"/>
      <c r="E4" s="270"/>
      <c r="F4" s="270">
        <v>5</v>
      </c>
      <c r="G4" s="271"/>
    </row>
    <row r="5" spans="1:12" ht="13.75" thickBot="1" x14ac:dyDescent="0.3">
      <c r="A5" s="29" t="s">
        <v>40</v>
      </c>
      <c r="B5" s="272">
        <v>5</v>
      </c>
      <c r="C5" s="272">
        <v>1</v>
      </c>
      <c r="D5" s="272"/>
      <c r="E5" s="272"/>
      <c r="F5" s="272">
        <v>2</v>
      </c>
      <c r="G5" s="273"/>
    </row>
    <row r="7" spans="1:12" ht="29.95" customHeight="1" x14ac:dyDescent="0.25">
      <c r="A7" s="194" t="s">
        <v>382</v>
      </c>
      <c r="B7" s="194"/>
      <c r="C7" s="194"/>
      <c r="D7" s="194"/>
      <c r="E7" s="194"/>
      <c r="F7" s="194"/>
      <c r="G7" s="194"/>
    </row>
    <row r="8" spans="1:12" ht="15.05" customHeight="1" x14ac:dyDescent="0.25">
      <c r="A8" s="188" t="s">
        <v>386</v>
      </c>
      <c r="B8" s="188"/>
      <c r="C8" s="188"/>
      <c r="D8" s="188"/>
      <c r="E8" s="188"/>
      <c r="F8" s="188"/>
      <c r="G8" s="188"/>
    </row>
    <row r="9" spans="1:12" x14ac:dyDescent="0.25">
      <c r="A9" s="1"/>
      <c r="B9" s="1"/>
      <c r="C9" s="1"/>
      <c r="D9" s="1"/>
      <c r="E9" s="1"/>
      <c r="F9" s="1"/>
    </row>
  </sheetData>
  <mergeCells count="5">
    <mergeCell ref="A7:G7"/>
    <mergeCell ref="A8:G8"/>
    <mergeCell ref="A1:G1"/>
    <mergeCell ref="B2:D2"/>
    <mergeCell ref="E2:G2"/>
  </mergeCells>
  <pageMargins left="0.25" right="0.25" top="0.75" bottom="0.75" header="0.3" footer="0.3"/>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6"/>
  <sheetViews>
    <sheetView workbookViewId="0">
      <selection activeCell="B18" sqref="B18"/>
    </sheetView>
  </sheetViews>
  <sheetFormatPr defaultColWidth="9.109375" defaultRowHeight="13.1" x14ac:dyDescent="0.25"/>
  <cols>
    <col min="1" max="1" width="40.6640625" style="2" customWidth="1"/>
    <col min="2" max="2" width="17.6640625" style="23" customWidth="1"/>
    <col min="3" max="3" width="15.6640625" style="1" customWidth="1"/>
    <col min="4" max="16384" width="9.109375" style="1"/>
  </cols>
  <sheetData>
    <row r="1" spans="1:3" ht="59.25" customHeight="1" x14ac:dyDescent="0.25">
      <c r="A1" s="264" t="s">
        <v>388</v>
      </c>
      <c r="B1" s="265"/>
      <c r="C1" s="266"/>
    </row>
    <row r="2" spans="1:3" s="4" customFormat="1" ht="38.299999999999997" customHeight="1" x14ac:dyDescent="0.25">
      <c r="A2" s="121" t="s">
        <v>342</v>
      </c>
      <c r="B2" s="55" t="s">
        <v>387</v>
      </c>
      <c r="C2" s="57" t="s">
        <v>330</v>
      </c>
    </row>
    <row r="3" spans="1:3" ht="13.75" thickBot="1" x14ac:dyDescent="0.3">
      <c r="A3" s="16" t="s">
        <v>0</v>
      </c>
      <c r="B3" s="22"/>
      <c r="C3" s="56"/>
    </row>
    <row r="5" spans="1:3" ht="25.55" customHeight="1" x14ac:dyDescent="0.25">
      <c r="A5" s="224" t="s">
        <v>31</v>
      </c>
      <c r="B5" s="224"/>
      <c r="C5" s="224"/>
    </row>
    <row r="6" spans="1:3" x14ac:dyDescent="0.25">
      <c r="A6" s="68"/>
      <c r="B6" s="68"/>
      <c r="C6" s="68"/>
    </row>
  </sheetData>
  <mergeCells count="2">
    <mergeCell ref="A1:C1"/>
    <mergeCell ref="A5:C5"/>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A2" sqref="A2"/>
    </sheetView>
  </sheetViews>
  <sheetFormatPr defaultColWidth="9.109375" defaultRowHeight="13.1" x14ac:dyDescent="0.25"/>
  <cols>
    <col min="1" max="1" width="22.6640625" style="2" customWidth="1"/>
    <col min="2" max="2" width="15.6640625" style="3" customWidth="1"/>
    <col min="3" max="3" width="6.109375" style="1" customWidth="1"/>
    <col min="4" max="16384" width="9.109375" style="1"/>
  </cols>
  <sheetData>
    <row r="1" spans="1:2" ht="45.85" customHeight="1" x14ac:dyDescent="0.25">
      <c r="A1" s="269" t="s">
        <v>313</v>
      </c>
      <c r="B1" s="198"/>
    </row>
    <row r="2" spans="1:2" s="4" customFormat="1" ht="38.299999999999997" customHeight="1" x14ac:dyDescent="0.25">
      <c r="A2" s="9" t="s">
        <v>342</v>
      </c>
      <c r="B2" s="57" t="s">
        <v>14</v>
      </c>
    </row>
    <row r="3" spans="1:2" ht="26.2" x14ac:dyDescent="0.25">
      <c r="A3" s="12" t="s">
        <v>389</v>
      </c>
      <c r="B3" s="26"/>
    </row>
    <row r="4" spans="1:2" ht="25.55" customHeight="1" x14ac:dyDescent="0.25">
      <c r="A4" s="12" t="s">
        <v>17</v>
      </c>
      <c r="B4" s="27"/>
    </row>
    <row r="5" spans="1:2" ht="26.2" x14ac:dyDescent="0.25">
      <c r="A5" s="81" t="s">
        <v>390</v>
      </c>
      <c r="B5" s="27"/>
    </row>
    <row r="6" spans="1:2" ht="26.2" x14ac:dyDescent="0.25">
      <c r="A6" s="81" t="s">
        <v>391</v>
      </c>
      <c r="B6" s="27"/>
    </row>
    <row r="7" spans="1:2" x14ac:dyDescent="0.25">
      <c r="A7" s="39" t="s">
        <v>415</v>
      </c>
      <c r="B7" s="27"/>
    </row>
    <row r="8" spans="1:2" ht="26.2" x14ac:dyDescent="0.25">
      <c r="A8" s="12" t="s">
        <v>416</v>
      </c>
      <c r="B8" s="27"/>
    </row>
    <row r="9" spans="1:2" s="2" customFormat="1" ht="45" customHeight="1" x14ac:dyDescent="0.25">
      <c r="A9" s="12" t="s">
        <v>417</v>
      </c>
      <c r="B9" s="28"/>
    </row>
    <row r="10" spans="1:2" ht="26.85" thickBot="1" x14ac:dyDescent="0.3">
      <c r="A10" s="95" t="s">
        <v>418</v>
      </c>
      <c r="B10" s="30"/>
    </row>
    <row r="12" spans="1:2" ht="15.75" x14ac:dyDescent="0.25">
      <c r="A12" s="34"/>
    </row>
    <row r="13" spans="1:2" ht="15.75" x14ac:dyDescent="0.25">
      <c r="A13" s="34"/>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T19"/>
  <sheetViews>
    <sheetView zoomScaleNormal="100" workbookViewId="0">
      <selection activeCell="B15" sqref="B15"/>
    </sheetView>
  </sheetViews>
  <sheetFormatPr defaultColWidth="9.109375" defaultRowHeight="13.1" x14ac:dyDescent="0.25"/>
  <cols>
    <col min="1" max="1" width="26.6640625" style="2" customWidth="1"/>
    <col min="2" max="2" width="8.33203125" style="1" customWidth="1"/>
    <col min="3" max="3" width="6.88671875" style="1" customWidth="1"/>
    <col min="4" max="4" width="8.5546875" style="1" customWidth="1"/>
    <col min="5" max="5" width="7.44140625" style="1" customWidth="1"/>
    <col min="6" max="8" width="9.109375" style="1"/>
    <col min="9" max="10" width="8.6640625" style="1" customWidth="1"/>
    <col min="11" max="16384" width="9.109375" style="1"/>
  </cols>
  <sheetData>
    <row r="1" spans="1:20" ht="25.55" customHeight="1" x14ac:dyDescent="0.25">
      <c r="A1" s="176" t="s">
        <v>305</v>
      </c>
      <c r="B1" s="177"/>
      <c r="C1" s="177"/>
      <c r="D1" s="177"/>
      <c r="E1" s="177"/>
      <c r="F1" s="177"/>
      <c r="G1" s="178"/>
      <c r="H1" s="179"/>
      <c r="J1" s="175"/>
      <c r="K1" s="175"/>
      <c r="L1" s="175"/>
      <c r="M1" s="175"/>
      <c r="N1" s="175"/>
      <c r="O1" s="175"/>
      <c r="P1" s="175"/>
      <c r="Q1" s="175"/>
      <c r="R1" s="175"/>
      <c r="S1" s="175"/>
      <c r="T1" s="175"/>
    </row>
    <row r="2" spans="1:20" s="4" customFormat="1" ht="38.299999999999997" customHeight="1" x14ac:dyDescent="0.3">
      <c r="A2" s="173" t="s">
        <v>342</v>
      </c>
      <c r="B2" s="180" t="s">
        <v>354</v>
      </c>
      <c r="C2" s="181"/>
      <c r="D2" s="180" t="s">
        <v>355</v>
      </c>
      <c r="E2" s="181"/>
      <c r="F2" s="180" t="s">
        <v>356</v>
      </c>
      <c r="G2" s="182"/>
      <c r="H2" s="31" t="s">
        <v>0</v>
      </c>
      <c r="K2" s="43"/>
      <c r="L2" s="43"/>
      <c r="M2" s="43"/>
      <c r="N2" s="43"/>
      <c r="O2" s="43"/>
      <c r="P2" s="43"/>
      <c r="Q2" s="43"/>
      <c r="R2" s="43"/>
      <c r="S2" s="43"/>
      <c r="T2" s="43"/>
    </row>
    <row r="3" spans="1:20" s="4" customFormat="1" ht="13.6" customHeight="1" thickBot="1" x14ac:dyDescent="0.3">
      <c r="A3" s="174"/>
      <c r="B3" s="32" t="s">
        <v>3</v>
      </c>
      <c r="C3" s="32" t="s">
        <v>4</v>
      </c>
      <c r="D3" s="32" t="s">
        <v>3</v>
      </c>
      <c r="E3" s="32" t="s">
        <v>4</v>
      </c>
      <c r="F3" s="32" t="s">
        <v>3</v>
      </c>
      <c r="G3" s="32" t="s">
        <v>4</v>
      </c>
      <c r="H3" s="24"/>
      <c r="J3" s="36"/>
    </row>
    <row r="4" spans="1:20" s="2" customFormat="1" ht="26.2" customHeight="1" x14ac:dyDescent="0.25">
      <c r="A4" s="10" t="s">
        <v>353</v>
      </c>
      <c r="B4" s="170"/>
      <c r="C4" s="171"/>
      <c r="D4" s="171"/>
      <c r="E4" s="171"/>
      <c r="F4" s="171"/>
      <c r="G4" s="171"/>
      <c r="H4" s="172"/>
    </row>
    <row r="5" spans="1:20" x14ac:dyDescent="0.25">
      <c r="A5" s="12" t="s">
        <v>343</v>
      </c>
      <c r="B5" s="73"/>
      <c r="C5" s="73"/>
      <c r="D5" s="73"/>
      <c r="E5" s="73"/>
      <c r="F5" s="73"/>
      <c r="G5" s="73"/>
      <c r="H5" s="75">
        <f t="shared" ref="H5:H14" si="0">SUM(B5:G5)</f>
        <v>0</v>
      </c>
    </row>
    <row r="6" spans="1:20" x14ac:dyDescent="0.25">
      <c r="A6" s="12" t="s">
        <v>344</v>
      </c>
      <c r="B6" s="73"/>
      <c r="C6" s="73"/>
      <c r="D6" s="73"/>
      <c r="E6" s="73"/>
      <c r="F6" s="73"/>
      <c r="G6" s="76"/>
      <c r="H6" s="75">
        <f t="shared" si="0"/>
        <v>0</v>
      </c>
    </row>
    <row r="7" spans="1:20" ht="26.2" x14ac:dyDescent="0.25">
      <c r="A7" s="12" t="s">
        <v>345</v>
      </c>
      <c r="B7" s="73"/>
      <c r="C7" s="73"/>
      <c r="D7" s="73">
        <v>2</v>
      </c>
      <c r="E7" s="73"/>
      <c r="F7" s="73">
        <v>1</v>
      </c>
      <c r="G7" s="76"/>
      <c r="H7" s="75">
        <f t="shared" si="0"/>
        <v>3</v>
      </c>
    </row>
    <row r="8" spans="1:20" x14ac:dyDescent="0.25">
      <c r="A8" s="12" t="s">
        <v>346</v>
      </c>
      <c r="B8" s="73"/>
      <c r="C8" s="73"/>
      <c r="D8" s="73"/>
      <c r="E8" s="73"/>
      <c r="F8" s="73"/>
      <c r="G8" s="76"/>
      <c r="H8" s="75">
        <f t="shared" si="0"/>
        <v>0</v>
      </c>
    </row>
    <row r="9" spans="1:20" ht="26.2" x14ac:dyDescent="0.25">
      <c r="A9" s="12" t="s">
        <v>347</v>
      </c>
      <c r="B9" s="73"/>
      <c r="C9" s="73"/>
      <c r="D9" s="73"/>
      <c r="E9" s="73"/>
      <c r="F9" s="73"/>
      <c r="G9" s="76"/>
      <c r="H9" s="75">
        <f t="shared" si="0"/>
        <v>0</v>
      </c>
    </row>
    <row r="10" spans="1:20" ht="26.2" x14ac:dyDescent="0.25">
      <c r="A10" s="12" t="s">
        <v>348</v>
      </c>
      <c r="B10" s="73"/>
      <c r="C10" s="73"/>
      <c r="D10" s="73"/>
      <c r="E10" s="73"/>
      <c r="F10" s="73"/>
      <c r="G10" s="76"/>
      <c r="H10" s="75">
        <f t="shared" si="0"/>
        <v>0</v>
      </c>
    </row>
    <row r="11" spans="1:20" x14ac:dyDescent="0.25">
      <c r="A11" s="12" t="s">
        <v>349</v>
      </c>
      <c r="B11" s="73"/>
      <c r="C11" s="73"/>
      <c r="D11" s="73"/>
      <c r="E11" s="73"/>
      <c r="F11" s="73"/>
      <c r="G11" s="76"/>
      <c r="H11" s="75">
        <f t="shared" si="0"/>
        <v>0</v>
      </c>
    </row>
    <row r="12" spans="1:20" ht="26.2" x14ac:dyDescent="0.25">
      <c r="A12" s="12" t="s">
        <v>350</v>
      </c>
      <c r="B12" s="73"/>
      <c r="C12" s="73"/>
      <c r="D12" s="73"/>
      <c r="E12" s="73"/>
      <c r="F12" s="73"/>
      <c r="G12" s="76"/>
      <c r="H12" s="75">
        <f t="shared" si="0"/>
        <v>0</v>
      </c>
    </row>
    <row r="13" spans="1:20" ht="26.2" x14ac:dyDescent="0.25">
      <c r="A13" s="12" t="s">
        <v>351</v>
      </c>
      <c r="B13" s="73"/>
      <c r="C13" s="73"/>
      <c r="D13" s="73"/>
      <c r="E13" s="73"/>
      <c r="F13" s="73"/>
      <c r="G13" s="76"/>
      <c r="H13" s="75">
        <f t="shared" si="0"/>
        <v>0</v>
      </c>
    </row>
    <row r="14" spans="1:20" ht="13.75" thickBot="1" x14ac:dyDescent="0.3">
      <c r="A14" s="117" t="s">
        <v>352</v>
      </c>
      <c r="B14" s="82"/>
      <c r="C14" s="82"/>
      <c r="D14" s="82"/>
      <c r="E14" s="82"/>
      <c r="F14" s="82"/>
      <c r="G14" s="83"/>
      <c r="H14" s="75">
        <f t="shared" si="0"/>
        <v>0</v>
      </c>
    </row>
    <row r="15" spans="1:20" ht="13.75" thickBot="1" x14ac:dyDescent="0.3">
      <c r="A15" s="58" t="s">
        <v>0</v>
      </c>
      <c r="B15" s="59"/>
      <c r="C15" s="59"/>
      <c r="D15" s="59"/>
      <c r="E15" s="59"/>
      <c r="F15" s="59"/>
      <c r="G15" s="59"/>
      <c r="H15" s="60"/>
    </row>
    <row r="17" spans="1:1" x14ac:dyDescent="0.25">
      <c r="A17" s="2" t="s">
        <v>1</v>
      </c>
    </row>
    <row r="18" spans="1:1" x14ac:dyDescent="0.25">
      <c r="A18" s="1" t="s">
        <v>2</v>
      </c>
    </row>
    <row r="19" spans="1:1" x14ac:dyDescent="0.25">
      <c r="A19" s="1"/>
    </row>
  </sheetData>
  <mergeCells count="7">
    <mergeCell ref="B4:H4"/>
    <mergeCell ref="A2:A3"/>
    <mergeCell ref="J1:T1"/>
    <mergeCell ref="A1:H1"/>
    <mergeCell ref="B2:C2"/>
    <mergeCell ref="D2:E2"/>
    <mergeCell ref="F2:G2"/>
  </mergeCells>
  <pageMargins left="0.7" right="0.7" top="0.75" bottom="0.75" header="0.3" footer="0.3"/>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rgb="FFFFFF00"/>
    <pageSetUpPr fitToPage="1"/>
  </sheetPr>
  <dimension ref="A1:H15"/>
  <sheetViews>
    <sheetView workbookViewId="0">
      <selection activeCell="A2" sqref="A2:A3"/>
    </sheetView>
  </sheetViews>
  <sheetFormatPr defaultColWidth="9.109375" defaultRowHeight="13.1" x14ac:dyDescent="0.25"/>
  <cols>
    <col min="1" max="1" width="24.6640625" style="2" customWidth="1"/>
    <col min="2" max="3" width="8.33203125" style="1" customWidth="1"/>
    <col min="4" max="4" width="7.6640625" style="1" customWidth="1"/>
    <col min="5" max="5" width="8.33203125" style="1" customWidth="1"/>
    <col min="6" max="6" width="8.5546875" style="1" customWidth="1"/>
    <col min="7" max="7" width="7.44140625" style="1" customWidth="1"/>
    <col min="8" max="16384" width="9.109375" style="1"/>
  </cols>
  <sheetData>
    <row r="1" spans="1:8" ht="25.55" customHeight="1" x14ac:dyDescent="0.25">
      <c r="A1" s="176" t="s">
        <v>419</v>
      </c>
      <c r="B1" s="177"/>
      <c r="C1" s="177"/>
      <c r="D1" s="177"/>
      <c r="E1" s="177"/>
      <c r="F1" s="177"/>
      <c r="G1" s="177"/>
      <c r="H1" s="179"/>
    </row>
    <row r="2" spans="1:8" s="4" customFormat="1" ht="38.299999999999997" customHeight="1" x14ac:dyDescent="0.25">
      <c r="A2" s="173" t="s">
        <v>342</v>
      </c>
      <c r="B2" s="183" t="s">
        <v>18</v>
      </c>
      <c r="C2" s="183"/>
      <c r="D2" s="183"/>
      <c r="E2" s="183" t="s">
        <v>19</v>
      </c>
      <c r="F2" s="183"/>
      <c r="G2" s="183"/>
      <c r="H2" s="185" t="s">
        <v>0</v>
      </c>
    </row>
    <row r="3" spans="1:8" s="4" customFormat="1" ht="26.2" x14ac:dyDescent="0.25">
      <c r="A3" s="187"/>
      <c r="B3" s="53" t="s">
        <v>20</v>
      </c>
      <c r="C3" s="53" t="s">
        <v>54</v>
      </c>
      <c r="D3" s="53" t="s">
        <v>55</v>
      </c>
      <c r="E3" s="53" t="s">
        <v>20</v>
      </c>
      <c r="F3" s="53" t="s">
        <v>54</v>
      </c>
      <c r="G3" s="53" t="s">
        <v>55</v>
      </c>
      <c r="H3" s="186"/>
    </row>
    <row r="4" spans="1:8" s="2" customFormat="1" ht="26.2" x14ac:dyDescent="0.25">
      <c r="A4" s="10" t="s">
        <v>353</v>
      </c>
      <c r="B4" s="184"/>
      <c r="C4" s="184"/>
      <c r="D4" s="184"/>
      <c r="E4" s="184"/>
      <c r="F4" s="184"/>
      <c r="G4" s="184"/>
      <c r="H4" s="11"/>
    </row>
    <row r="5" spans="1:8" x14ac:dyDescent="0.25">
      <c r="A5" s="12" t="s">
        <v>343</v>
      </c>
      <c r="B5" s="7"/>
      <c r="C5" s="7"/>
      <c r="D5" s="7"/>
      <c r="E5" s="7"/>
      <c r="F5" s="7"/>
      <c r="G5" s="7"/>
      <c r="H5" s="13">
        <f t="shared" ref="H5:H14" si="0">SUM(B5:G5)</f>
        <v>0</v>
      </c>
    </row>
    <row r="6" spans="1:8" x14ac:dyDescent="0.25">
      <c r="A6" s="12" t="s">
        <v>344</v>
      </c>
      <c r="B6" s="7"/>
      <c r="C6" s="7"/>
      <c r="D6" s="7"/>
      <c r="E6" s="7"/>
      <c r="F6" s="7"/>
      <c r="G6" s="7"/>
      <c r="H6" s="13">
        <f t="shared" si="0"/>
        <v>0</v>
      </c>
    </row>
    <row r="7" spans="1:8" ht="27.85" customHeight="1" x14ac:dyDescent="0.25">
      <c r="A7" s="12" t="s">
        <v>345</v>
      </c>
      <c r="B7" s="7"/>
      <c r="C7" s="7"/>
      <c r="D7" s="7"/>
      <c r="E7" s="7"/>
      <c r="F7" s="7"/>
      <c r="G7" s="7"/>
      <c r="H7" s="13">
        <f t="shared" si="0"/>
        <v>0</v>
      </c>
    </row>
    <row r="8" spans="1:8" x14ac:dyDescent="0.25">
      <c r="A8" s="12" t="s">
        <v>346</v>
      </c>
      <c r="B8" s="7"/>
      <c r="C8" s="7"/>
      <c r="D8" s="7"/>
      <c r="E8" s="7"/>
      <c r="F8" s="7"/>
      <c r="G8" s="7"/>
      <c r="H8" s="13">
        <f t="shared" si="0"/>
        <v>0</v>
      </c>
    </row>
    <row r="9" spans="1:8" ht="26.2" x14ac:dyDescent="0.25">
      <c r="A9" s="12" t="s">
        <v>347</v>
      </c>
      <c r="B9" s="7"/>
      <c r="C9" s="7"/>
      <c r="D9" s="7"/>
      <c r="E9" s="7"/>
      <c r="F9" s="7"/>
      <c r="G9" s="7"/>
      <c r="H9" s="13">
        <f t="shared" si="0"/>
        <v>0</v>
      </c>
    </row>
    <row r="10" spans="1:8" ht="26.2" x14ac:dyDescent="0.25">
      <c r="A10" s="12" t="s">
        <v>348</v>
      </c>
      <c r="B10" s="7"/>
      <c r="C10" s="7"/>
      <c r="D10" s="7"/>
      <c r="E10" s="7"/>
      <c r="F10" s="7"/>
      <c r="G10" s="7"/>
      <c r="H10" s="13">
        <f t="shared" si="0"/>
        <v>0</v>
      </c>
    </row>
    <row r="11" spans="1:8" x14ac:dyDescent="0.25">
      <c r="A11" s="12" t="s">
        <v>349</v>
      </c>
      <c r="B11" s="7"/>
      <c r="C11" s="7"/>
      <c r="D11" s="7"/>
      <c r="E11" s="7"/>
      <c r="F11" s="7"/>
      <c r="G11" s="7"/>
      <c r="H11" s="13">
        <f t="shared" si="0"/>
        <v>0</v>
      </c>
    </row>
    <row r="12" spans="1:8" ht="26.2" x14ac:dyDescent="0.25">
      <c r="A12" s="12" t="s">
        <v>350</v>
      </c>
      <c r="B12" s="7"/>
      <c r="C12" s="7"/>
      <c r="D12" s="7"/>
      <c r="E12" s="7"/>
      <c r="F12" s="7"/>
      <c r="G12" s="7"/>
      <c r="H12" s="13">
        <f t="shared" si="0"/>
        <v>0</v>
      </c>
    </row>
    <row r="13" spans="1:8" ht="26.2" x14ac:dyDescent="0.25">
      <c r="A13" s="12" t="s">
        <v>351</v>
      </c>
      <c r="B13" s="7"/>
      <c r="C13" s="7"/>
      <c r="D13" s="7"/>
      <c r="E13" s="7"/>
      <c r="F13" s="7"/>
      <c r="G13" s="7"/>
      <c r="H13" s="13">
        <f t="shared" si="0"/>
        <v>0</v>
      </c>
    </row>
    <row r="14" spans="1:8" x14ac:dyDescent="0.25">
      <c r="A14" s="117" t="s">
        <v>352</v>
      </c>
      <c r="B14" s="7"/>
      <c r="C14" s="7"/>
      <c r="D14" s="7"/>
      <c r="E14" s="7"/>
      <c r="F14" s="7"/>
      <c r="G14" s="7"/>
      <c r="H14" s="13">
        <f t="shared" si="0"/>
        <v>0</v>
      </c>
    </row>
    <row r="15" spans="1:8" ht="13.75" thickBot="1" x14ac:dyDescent="0.3">
      <c r="A15" s="16" t="s">
        <v>0</v>
      </c>
      <c r="B15" s="18">
        <f>SUM(B5:B14)</f>
        <v>0</v>
      </c>
      <c r="C15" s="18">
        <f t="shared" ref="C15:H15" si="1">SUM(C5:C14)</f>
        <v>0</v>
      </c>
      <c r="D15" s="18">
        <f t="shared" si="1"/>
        <v>0</v>
      </c>
      <c r="E15" s="18">
        <f t="shared" si="1"/>
        <v>0</v>
      </c>
      <c r="F15" s="18">
        <f t="shared" si="1"/>
        <v>0</v>
      </c>
      <c r="G15" s="18">
        <f t="shared" si="1"/>
        <v>0</v>
      </c>
      <c r="H15" s="14">
        <f t="shared" si="1"/>
        <v>0</v>
      </c>
    </row>
  </sheetData>
  <mergeCells count="6">
    <mergeCell ref="A1:H1"/>
    <mergeCell ref="B2:D2"/>
    <mergeCell ref="E2:G2"/>
    <mergeCell ref="B4:G4"/>
    <mergeCell ref="H2:H3"/>
    <mergeCell ref="A2:A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H17"/>
  <sheetViews>
    <sheetView workbookViewId="0">
      <selection activeCell="J13" sqref="J13"/>
    </sheetView>
  </sheetViews>
  <sheetFormatPr defaultColWidth="9.109375" defaultRowHeight="13.1" x14ac:dyDescent="0.25"/>
  <cols>
    <col min="1" max="1" width="25.5546875" style="2" customWidth="1"/>
    <col min="2" max="2" width="6.109375" style="1" customWidth="1"/>
    <col min="3" max="3" width="8.33203125" style="1" customWidth="1"/>
    <col min="4" max="4" width="7.44140625" style="1" bestFit="1" customWidth="1"/>
    <col min="5" max="5" width="6" style="1" customWidth="1"/>
    <col min="6" max="6" width="8.5546875" style="1" customWidth="1"/>
    <col min="7" max="7" width="7.44140625" style="1" customWidth="1"/>
    <col min="8" max="16384" width="9.109375" style="1"/>
  </cols>
  <sheetData>
    <row r="1" spans="1:8" ht="25.55" customHeight="1" x14ac:dyDescent="0.25">
      <c r="A1" s="176" t="s">
        <v>357</v>
      </c>
      <c r="B1" s="177"/>
      <c r="C1" s="177"/>
      <c r="D1" s="177"/>
      <c r="E1" s="177"/>
      <c r="F1" s="177"/>
      <c r="G1" s="177"/>
      <c r="H1" s="177"/>
    </row>
    <row r="2" spans="1:8" s="4" customFormat="1" ht="38.299999999999997" customHeight="1" x14ac:dyDescent="0.25">
      <c r="A2" s="173" t="s">
        <v>342</v>
      </c>
      <c r="B2" s="183" t="s">
        <v>18</v>
      </c>
      <c r="C2" s="183"/>
      <c r="D2" s="183"/>
      <c r="E2" s="183" t="s">
        <v>19</v>
      </c>
      <c r="F2" s="183"/>
      <c r="G2" s="183"/>
      <c r="H2" s="189" t="s">
        <v>327</v>
      </c>
    </row>
    <row r="3" spans="1:8" s="4" customFormat="1" ht="30.8" customHeight="1" x14ac:dyDescent="0.25">
      <c r="A3" s="187"/>
      <c r="B3" s="53" t="s">
        <v>20</v>
      </c>
      <c r="C3" s="53" t="s">
        <v>54</v>
      </c>
      <c r="D3" s="53" t="s">
        <v>55</v>
      </c>
      <c r="E3" s="53" t="s">
        <v>20</v>
      </c>
      <c r="F3" s="53" t="s">
        <v>54</v>
      </c>
      <c r="G3" s="53" t="s">
        <v>55</v>
      </c>
      <c r="H3" s="190"/>
    </row>
    <row r="4" spans="1:8" s="2" customFormat="1" ht="26.2" x14ac:dyDescent="0.25">
      <c r="A4" s="10" t="s">
        <v>353</v>
      </c>
      <c r="B4" s="184"/>
      <c r="C4" s="184"/>
      <c r="D4" s="184"/>
      <c r="E4" s="184"/>
      <c r="F4" s="184"/>
      <c r="G4" s="184"/>
      <c r="H4" s="21"/>
    </row>
    <row r="5" spans="1:8" x14ac:dyDescent="0.25">
      <c r="A5" s="12" t="s">
        <v>343</v>
      </c>
      <c r="B5" s="7"/>
      <c r="C5" s="7"/>
      <c r="D5" s="7"/>
      <c r="E5" s="7"/>
      <c r="F5" s="7"/>
      <c r="G5" s="7"/>
      <c r="H5" s="8"/>
    </row>
    <row r="6" spans="1:8" x14ac:dyDescent="0.25">
      <c r="A6" s="12" t="s">
        <v>344</v>
      </c>
      <c r="B6" s="7"/>
      <c r="C6" s="7"/>
      <c r="D6" s="7"/>
      <c r="E6" s="7"/>
      <c r="F6" s="7"/>
      <c r="G6" s="7"/>
      <c r="H6" s="8"/>
    </row>
    <row r="7" spans="1:8" ht="26.2" customHeight="1" x14ac:dyDescent="0.25">
      <c r="A7" s="12" t="s">
        <v>345</v>
      </c>
      <c r="B7" s="7"/>
      <c r="C7" s="7"/>
      <c r="D7" s="7"/>
      <c r="E7" s="7"/>
      <c r="F7" s="7"/>
      <c r="G7" s="7"/>
      <c r="H7" s="8"/>
    </row>
    <row r="8" spans="1:8" x14ac:dyDescent="0.25">
      <c r="A8" s="12" t="s">
        <v>346</v>
      </c>
      <c r="B8" s="7"/>
      <c r="C8" s="7"/>
      <c r="D8" s="7"/>
      <c r="E8" s="7"/>
      <c r="F8" s="7"/>
      <c r="G8" s="7"/>
      <c r="H8" s="8"/>
    </row>
    <row r="9" spans="1:8" ht="26.2" x14ac:dyDescent="0.25">
      <c r="A9" s="12" t="s">
        <v>347</v>
      </c>
      <c r="B9" s="7"/>
      <c r="C9" s="7"/>
      <c r="D9" s="7"/>
      <c r="E9" s="7"/>
      <c r="F9" s="7"/>
      <c r="G9" s="7"/>
      <c r="H9" s="8"/>
    </row>
    <row r="10" spans="1:8" ht="26.2" x14ac:dyDescent="0.25">
      <c r="A10" s="12" t="s">
        <v>348</v>
      </c>
      <c r="B10" s="7"/>
      <c r="C10" s="7"/>
      <c r="D10" s="7"/>
      <c r="E10" s="7"/>
      <c r="F10" s="7"/>
      <c r="G10" s="7"/>
      <c r="H10" s="8"/>
    </row>
    <row r="11" spans="1:8" x14ac:dyDescent="0.25">
      <c r="A11" s="12" t="s">
        <v>349</v>
      </c>
      <c r="B11" s="7"/>
      <c r="C11" s="7"/>
      <c r="D11" s="7"/>
      <c r="E11" s="7"/>
      <c r="F11" s="7"/>
      <c r="G11" s="7"/>
      <c r="H11" s="8"/>
    </row>
    <row r="12" spans="1:8" ht="26.2" x14ac:dyDescent="0.25">
      <c r="A12" s="12" t="s">
        <v>350</v>
      </c>
      <c r="B12" s="7"/>
      <c r="C12" s="7"/>
      <c r="D12" s="7"/>
      <c r="E12" s="7"/>
      <c r="F12" s="7"/>
      <c r="G12" s="7"/>
      <c r="H12" s="8"/>
    </row>
    <row r="13" spans="1:8" ht="26.2" x14ac:dyDescent="0.25">
      <c r="A13" s="12" t="s">
        <v>351</v>
      </c>
      <c r="B13" s="7"/>
      <c r="C13" s="7"/>
      <c r="D13" s="7"/>
      <c r="E13" s="7"/>
      <c r="F13" s="7"/>
      <c r="G13" s="7"/>
      <c r="H13" s="8"/>
    </row>
    <row r="14" spans="1:8" x14ac:dyDescent="0.25">
      <c r="A14" s="117" t="s">
        <v>352</v>
      </c>
      <c r="B14" s="7"/>
      <c r="C14" s="7"/>
      <c r="D14" s="7"/>
      <c r="E14" s="7"/>
      <c r="F14" s="7"/>
      <c r="G14" s="7"/>
      <c r="H14" s="8"/>
    </row>
    <row r="15" spans="1:8" ht="13.75" thickBot="1" x14ac:dyDescent="0.3">
      <c r="A15" s="16" t="s">
        <v>327</v>
      </c>
      <c r="B15" s="18"/>
      <c r="C15" s="18"/>
      <c r="D15" s="18"/>
      <c r="E15" s="18"/>
      <c r="F15" s="18"/>
      <c r="G15" s="18"/>
      <c r="H15" s="18"/>
    </row>
    <row r="17" spans="1:8" ht="47.3" customHeight="1" x14ac:dyDescent="0.25">
      <c r="A17" s="188" t="s">
        <v>328</v>
      </c>
      <c r="B17" s="188"/>
      <c r="C17" s="188"/>
      <c r="D17" s="188"/>
      <c r="E17" s="188"/>
      <c r="F17" s="188"/>
      <c r="G17" s="188"/>
      <c r="H17" s="188"/>
    </row>
  </sheetData>
  <mergeCells count="7">
    <mergeCell ref="A17:H17"/>
    <mergeCell ref="B4:G4"/>
    <mergeCell ref="A1:H1"/>
    <mergeCell ref="B2:D2"/>
    <mergeCell ref="E2:G2"/>
    <mergeCell ref="H2:H3"/>
    <mergeCell ref="A2:A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7"/>
  <sheetViews>
    <sheetView workbookViewId="0">
      <selection sqref="A1:I1"/>
    </sheetView>
  </sheetViews>
  <sheetFormatPr defaultColWidth="9.109375" defaultRowHeight="13.1" x14ac:dyDescent="0.25"/>
  <cols>
    <col min="1" max="1" width="25.5546875" style="2" customWidth="1"/>
    <col min="2" max="2" width="15.6640625" style="1" customWidth="1"/>
    <col min="3" max="5" width="11.5546875" style="1" customWidth="1"/>
    <col min="6" max="6" width="15.109375" style="1" customWidth="1"/>
    <col min="7" max="9" width="11.5546875" style="1" customWidth="1"/>
    <col min="10" max="16384" width="9.109375" style="1"/>
  </cols>
  <sheetData>
    <row r="1" spans="1:9" ht="25.55" customHeight="1" x14ac:dyDescent="0.25">
      <c r="A1" s="191" t="s">
        <v>420</v>
      </c>
      <c r="B1" s="177"/>
      <c r="C1" s="177"/>
      <c r="D1" s="177"/>
      <c r="E1" s="177"/>
      <c r="F1" s="177"/>
      <c r="G1" s="177"/>
      <c r="H1" s="177"/>
      <c r="I1" s="179"/>
    </row>
    <row r="2" spans="1:9" s="4" customFormat="1" ht="15.05" customHeight="1" x14ac:dyDescent="0.25">
      <c r="A2" s="9" t="s">
        <v>421</v>
      </c>
      <c r="B2" s="183" t="s">
        <v>422</v>
      </c>
      <c r="C2" s="183"/>
      <c r="D2" s="183"/>
      <c r="E2" s="192" t="s">
        <v>0</v>
      </c>
      <c r="F2" s="182" t="s">
        <v>423</v>
      </c>
      <c r="G2" s="183"/>
      <c r="H2" s="183"/>
      <c r="I2" s="124" t="s">
        <v>327</v>
      </c>
    </row>
    <row r="3" spans="1:9" s="4" customFormat="1" ht="45" customHeight="1" x14ac:dyDescent="0.25">
      <c r="A3" s="9"/>
      <c r="B3" s="125" t="s">
        <v>424</v>
      </c>
      <c r="C3" s="125" t="s">
        <v>425</v>
      </c>
      <c r="D3" s="126" t="s">
        <v>426</v>
      </c>
      <c r="E3" s="193"/>
      <c r="F3" s="123" t="s">
        <v>424</v>
      </c>
      <c r="G3" s="125" t="s">
        <v>425</v>
      </c>
      <c r="H3" s="126" t="s">
        <v>426</v>
      </c>
      <c r="I3" s="127"/>
    </row>
    <row r="4" spans="1:9" s="2" customFormat="1" x14ac:dyDescent="0.25">
      <c r="A4" s="128" t="s">
        <v>427</v>
      </c>
      <c r="B4" s="129"/>
      <c r="C4" s="129"/>
      <c r="D4" s="129"/>
      <c r="E4" s="11"/>
      <c r="F4" s="130"/>
      <c r="G4" s="129"/>
      <c r="H4" s="129"/>
      <c r="I4" s="11"/>
    </row>
    <row r="5" spans="1:9" x14ac:dyDescent="0.25">
      <c r="A5" s="81" t="s">
        <v>343</v>
      </c>
      <c r="B5" s="7"/>
      <c r="C5" s="7"/>
      <c r="D5" s="7"/>
      <c r="E5" s="13">
        <f t="shared" ref="E5:E15" si="0">SUM(B5:D5)</f>
        <v>0</v>
      </c>
      <c r="F5" s="131"/>
      <c r="G5" s="7"/>
      <c r="H5" s="7"/>
      <c r="I5" s="13"/>
    </row>
    <row r="6" spans="1:9" x14ac:dyDescent="0.25">
      <c r="A6" s="81" t="s">
        <v>344</v>
      </c>
      <c r="B6" s="7"/>
      <c r="C6" s="7"/>
      <c r="D6" s="7"/>
      <c r="E6" s="13">
        <f t="shared" si="0"/>
        <v>0</v>
      </c>
      <c r="F6" s="131"/>
      <c r="G6" s="7"/>
      <c r="H6" s="7"/>
      <c r="I6" s="13"/>
    </row>
    <row r="7" spans="1:9" ht="26.2" x14ac:dyDescent="0.25">
      <c r="A7" s="81" t="s">
        <v>345</v>
      </c>
      <c r="B7" s="7"/>
      <c r="C7" s="7"/>
      <c r="D7" s="7"/>
      <c r="E7" s="13">
        <f t="shared" si="0"/>
        <v>0</v>
      </c>
      <c r="F7" s="131"/>
      <c r="G7" s="7"/>
      <c r="H7" s="7"/>
      <c r="I7" s="13"/>
    </row>
    <row r="8" spans="1:9" x14ac:dyDescent="0.25">
      <c r="A8" s="81" t="s">
        <v>346</v>
      </c>
      <c r="B8" s="7"/>
      <c r="C8" s="7"/>
      <c r="D8" s="7"/>
      <c r="E8" s="13">
        <f t="shared" si="0"/>
        <v>0</v>
      </c>
      <c r="F8" s="131"/>
      <c r="G8" s="7"/>
      <c r="H8" s="7"/>
      <c r="I8" s="13"/>
    </row>
    <row r="9" spans="1:9" ht="26.2" x14ac:dyDescent="0.25">
      <c r="A9" s="81" t="s">
        <v>347</v>
      </c>
      <c r="B9" s="7"/>
      <c r="C9" s="7"/>
      <c r="D9" s="7"/>
      <c r="E9" s="13">
        <f t="shared" si="0"/>
        <v>0</v>
      </c>
      <c r="F9" s="131"/>
      <c r="G9" s="7"/>
      <c r="H9" s="7"/>
      <c r="I9" s="13"/>
    </row>
    <row r="10" spans="1:9" ht="26.2" x14ac:dyDescent="0.25">
      <c r="A10" s="81" t="s">
        <v>348</v>
      </c>
      <c r="B10" s="7"/>
      <c r="C10" s="7"/>
      <c r="D10" s="7"/>
      <c r="E10" s="13">
        <f t="shared" si="0"/>
        <v>0</v>
      </c>
      <c r="F10" s="131"/>
      <c r="G10" s="7"/>
      <c r="H10" s="7"/>
      <c r="I10" s="13"/>
    </row>
    <row r="11" spans="1:9" x14ac:dyDescent="0.25">
      <c r="A11" s="81" t="s">
        <v>349</v>
      </c>
      <c r="B11" s="7"/>
      <c r="C11" s="7"/>
      <c r="D11" s="7"/>
      <c r="E11" s="13">
        <f t="shared" si="0"/>
        <v>0</v>
      </c>
      <c r="F11" s="131"/>
      <c r="G11" s="7"/>
      <c r="H11" s="7"/>
      <c r="I11" s="13"/>
    </row>
    <row r="12" spans="1:9" ht="26.2" x14ac:dyDescent="0.25">
      <c r="A12" s="81" t="s">
        <v>350</v>
      </c>
      <c r="B12" s="7"/>
      <c r="C12" s="7"/>
      <c r="D12" s="7"/>
      <c r="E12" s="13">
        <f t="shared" si="0"/>
        <v>0</v>
      </c>
      <c r="F12" s="131"/>
      <c r="G12" s="7"/>
      <c r="H12" s="7"/>
      <c r="I12" s="13"/>
    </row>
    <row r="13" spans="1:9" ht="26.2" x14ac:dyDescent="0.25">
      <c r="A13" s="81" t="s">
        <v>351</v>
      </c>
      <c r="B13" s="7"/>
      <c r="C13" s="7"/>
      <c r="D13" s="7"/>
      <c r="E13" s="13">
        <f t="shared" si="0"/>
        <v>0</v>
      </c>
      <c r="F13" s="131"/>
      <c r="G13" s="7"/>
      <c r="H13" s="7"/>
      <c r="I13" s="13"/>
    </row>
    <row r="14" spans="1:9" x14ac:dyDescent="0.25">
      <c r="A14" s="81" t="s">
        <v>352</v>
      </c>
      <c r="B14" s="132"/>
      <c r="C14" s="132"/>
      <c r="D14" s="132"/>
      <c r="E14" s="133">
        <f t="shared" si="0"/>
        <v>0</v>
      </c>
      <c r="F14" s="134"/>
      <c r="G14" s="132"/>
      <c r="H14" s="132"/>
      <c r="I14" s="133"/>
    </row>
    <row r="15" spans="1:9" ht="13.75" thickBot="1" x14ac:dyDescent="0.3">
      <c r="A15" s="16" t="s">
        <v>327</v>
      </c>
      <c r="B15" s="18">
        <f>SUM(B5:B14)</f>
        <v>0</v>
      </c>
      <c r="C15" s="18">
        <f>SUM(C5:C14)</f>
        <v>0</v>
      </c>
      <c r="D15" s="18">
        <f>SUM(D5:D14)</f>
        <v>0</v>
      </c>
      <c r="E15" s="14">
        <f t="shared" si="0"/>
        <v>0</v>
      </c>
      <c r="F15" s="135"/>
      <c r="G15" s="18"/>
      <c r="H15" s="18"/>
      <c r="I15" s="14"/>
    </row>
    <row r="17" spans="1:9" ht="42.05" customHeight="1" x14ac:dyDescent="0.25">
      <c r="A17" s="194" t="s">
        <v>428</v>
      </c>
      <c r="B17" s="194"/>
      <c r="C17" s="194"/>
      <c r="D17" s="194"/>
      <c r="E17" s="194"/>
      <c r="F17" s="194"/>
      <c r="G17" s="194"/>
      <c r="H17" s="194"/>
      <c r="I17" s="194"/>
    </row>
  </sheetData>
  <mergeCells count="5">
    <mergeCell ref="A1:I1"/>
    <mergeCell ref="B2:D2"/>
    <mergeCell ref="E2:E3"/>
    <mergeCell ref="F2:H2"/>
    <mergeCell ref="A17:I1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workbookViewId="0">
      <selection activeCell="I12" sqref="I12"/>
    </sheetView>
  </sheetViews>
  <sheetFormatPr defaultColWidth="9.109375" defaultRowHeight="13.1" x14ac:dyDescent="0.25"/>
  <cols>
    <col min="1" max="1" width="27.44140625" style="2" customWidth="1"/>
    <col min="2" max="2" width="8.33203125" style="1" customWidth="1"/>
    <col min="3" max="3" width="6.88671875" style="1" customWidth="1"/>
    <col min="4" max="4" width="8.5546875" style="1" customWidth="1"/>
    <col min="5" max="5" width="7.44140625" style="1" customWidth="1"/>
    <col min="6" max="6" width="8.6640625" style="1" customWidth="1"/>
    <col min="7" max="7" width="7" style="1" customWidth="1"/>
    <col min="8" max="16384" width="9.109375" style="1"/>
  </cols>
  <sheetData>
    <row r="1" spans="1:8" ht="33.75" customHeight="1" x14ac:dyDescent="0.25">
      <c r="A1" s="196" t="s">
        <v>306</v>
      </c>
      <c r="B1" s="197"/>
      <c r="C1" s="197"/>
      <c r="D1" s="197"/>
      <c r="E1" s="197"/>
      <c r="F1" s="197"/>
      <c r="G1" s="197"/>
      <c r="H1" s="198"/>
    </row>
    <row r="2" spans="1:8" s="4" customFormat="1" ht="38.299999999999997" customHeight="1" x14ac:dyDescent="0.3">
      <c r="A2" s="173" t="s">
        <v>342</v>
      </c>
      <c r="B2" s="180" t="s">
        <v>354</v>
      </c>
      <c r="C2" s="181"/>
      <c r="D2" s="180" t="s">
        <v>355</v>
      </c>
      <c r="E2" s="181"/>
      <c r="F2" s="180" t="s">
        <v>356</v>
      </c>
      <c r="G2" s="182"/>
      <c r="H2" s="31" t="s">
        <v>0</v>
      </c>
    </row>
    <row r="3" spans="1:8" s="4" customFormat="1" ht="13.6" customHeight="1" thickBot="1" x14ac:dyDescent="0.3">
      <c r="A3" s="187"/>
      <c r="B3" s="32" t="s">
        <v>3</v>
      </c>
      <c r="C3" s="32" t="s">
        <v>4</v>
      </c>
      <c r="D3" s="32" t="s">
        <v>3</v>
      </c>
      <c r="E3" s="32" t="s">
        <v>4</v>
      </c>
      <c r="F3" s="32" t="s">
        <v>3</v>
      </c>
      <c r="G3" s="32" t="s">
        <v>4</v>
      </c>
      <c r="H3" s="24"/>
    </row>
    <row r="4" spans="1:8" ht="29.95" customHeight="1" x14ac:dyDescent="0.25">
      <c r="A4" s="10" t="s">
        <v>353</v>
      </c>
      <c r="B4" s="170"/>
      <c r="C4" s="171"/>
      <c r="D4" s="171"/>
      <c r="E4" s="171"/>
      <c r="F4" s="171"/>
      <c r="G4" s="171"/>
      <c r="H4" s="172"/>
    </row>
    <row r="5" spans="1:8" ht="12.8" customHeight="1" x14ac:dyDescent="0.25">
      <c r="A5" s="12" t="s">
        <v>343</v>
      </c>
      <c r="B5" s="7"/>
      <c r="C5" s="7"/>
      <c r="D5" s="7"/>
      <c r="E5" s="7"/>
      <c r="F5" s="7"/>
      <c r="G5" s="7"/>
      <c r="H5" s="13">
        <f t="shared" ref="H5:H14" si="0">SUM(B5:G5)</f>
        <v>0</v>
      </c>
    </row>
    <row r="6" spans="1:8" ht="12.8" customHeight="1" x14ac:dyDescent="0.25">
      <c r="A6" s="12" t="s">
        <v>344</v>
      </c>
      <c r="B6" s="7"/>
      <c r="C6" s="7"/>
      <c r="D6" s="7"/>
      <c r="E6" s="7"/>
      <c r="F6" s="7"/>
      <c r="G6" s="7"/>
      <c r="H6" s="13">
        <f t="shared" si="0"/>
        <v>0</v>
      </c>
    </row>
    <row r="7" spans="1:8" ht="25.55" customHeight="1" x14ac:dyDescent="0.25">
      <c r="A7" s="12" t="s">
        <v>345</v>
      </c>
      <c r="B7" s="7"/>
      <c r="C7" s="7"/>
      <c r="D7" s="7">
        <v>34</v>
      </c>
      <c r="E7" s="7"/>
      <c r="F7" s="7">
        <v>76</v>
      </c>
      <c r="G7" s="7"/>
      <c r="H7" s="13">
        <f t="shared" si="0"/>
        <v>110</v>
      </c>
    </row>
    <row r="8" spans="1:8" x14ac:dyDescent="0.25">
      <c r="A8" s="12" t="s">
        <v>346</v>
      </c>
      <c r="B8" s="7"/>
      <c r="C8" s="7"/>
      <c r="D8" s="7"/>
      <c r="E8" s="7"/>
      <c r="F8" s="7"/>
      <c r="G8" s="7"/>
      <c r="H8" s="13">
        <f t="shared" si="0"/>
        <v>0</v>
      </c>
    </row>
    <row r="9" spans="1:8" ht="26.2" x14ac:dyDescent="0.25">
      <c r="A9" s="12" t="s">
        <v>347</v>
      </c>
      <c r="B9" s="7"/>
      <c r="C9" s="7"/>
      <c r="D9" s="7"/>
      <c r="E9" s="7"/>
      <c r="F9" s="7"/>
      <c r="G9" s="7"/>
      <c r="H9" s="13">
        <f t="shared" si="0"/>
        <v>0</v>
      </c>
    </row>
    <row r="10" spans="1:8" ht="12.8" customHeight="1" x14ac:dyDescent="0.25">
      <c r="A10" s="12" t="s">
        <v>348</v>
      </c>
      <c r="B10" s="7"/>
      <c r="C10" s="7"/>
      <c r="D10" s="7"/>
      <c r="E10" s="7"/>
      <c r="F10" s="7"/>
      <c r="G10" s="7"/>
      <c r="H10" s="13">
        <f t="shared" si="0"/>
        <v>0</v>
      </c>
    </row>
    <row r="11" spans="1:8" x14ac:dyDescent="0.25">
      <c r="A11" s="12" t="s">
        <v>349</v>
      </c>
      <c r="B11" s="7"/>
      <c r="C11" s="7"/>
      <c r="D11" s="7"/>
      <c r="E11" s="7"/>
      <c r="F11" s="7"/>
      <c r="G11" s="7"/>
      <c r="H11" s="13">
        <f t="shared" si="0"/>
        <v>0</v>
      </c>
    </row>
    <row r="12" spans="1:8" ht="26.2" x14ac:dyDescent="0.25">
      <c r="A12" s="12" t="s">
        <v>350</v>
      </c>
      <c r="B12" s="7"/>
      <c r="C12" s="7"/>
      <c r="D12" s="7"/>
      <c r="E12" s="7"/>
      <c r="F12" s="7"/>
      <c r="G12" s="7"/>
      <c r="H12" s="13">
        <f t="shared" si="0"/>
        <v>0</v>
      </c>
    </row>
    <row r="13" spans="1:8" ht="26.2" x14ac:dyDescent="0.25">
      <c r="A13" s="12" t="s">
        <v>351</v>
      </c>
      <c r="B13" s="7"/>
      <c r="C13" s="7"/>
      <c r="D13" s="7"/>
      <c r="E13" s="7"/>
      <c r="F13" s="7"/>
      <c r="G13" s="7"/>
      <c r="H13" s="13">
        <f t="shared" si="0"/>
        <v>0</v>
      </c>
    </row>
    <row r="14" spans="1:8" s="5" customFormat="1" x14ac:dyDescent="0.25">
      <c r="A14" s="117" t="s">
        <v>352</v>
      </c>
      <c r="B14" s="7"/>
      <c r="C14" s="7"/>
      <c r="D14" s="7"/>
      <c r="E14" s="7"/>
      <c r="F14" s="7"/>
      <c r="G14" s="7"/>
      <c r="H14" s="13">
        <f t="shared" si="0"/>
        <v>0</v>
      </c>
    </row>
    <row r="15" spans="1:8" s="5" customFormat="1" x14ac:dyDescent="0.25">
      <c r="A15" s="19" t="s">
        <v>0</v>
      </c>
      <c r="B15" s="92">
        <f>SUM(B5:B14)</f>
        <v>0</v>
      </c>
      <c r="C15" s="92">
        <f t="shared" ref="C15:G15" si="1">SUM(C5:C14)</f>
        <v>0</v>
      </c>
      <c r="D15" s="92">
        <f t="shared" si="1"/>
        <v>34</v>
      </c>
      <c r="E15" s="92">
        <f t="shared" si="1"/>
        <v>0</v>
      </c>
      <c r="F15" s="92">
        <f t="shared" si="1"/>
        <v>76</v>
      </c>
      <c r="G15" s="92">
        <f t="shared" si="1"/>
        <v>0</v>
      </c>
      <c r="H15" s="86">
        <f>SUM(H5:H14)</f>
        <v>110</v>
      </c>
    </row>
    <row r="16" spans="1:8" s="5" customFormat="1" x14ac:dyDescent="0.25">
      <c r="A16" s="12" t="s">
        <v>358</v>
      </c>
      <c r="B16" s="7"/>
      <c r="C16" s="7"/>
      <c r="D16" s="7"/>
      <c r="E16" s="7"/>
      <c r="F16" s="7"/>
      <c r="G16" s="7"/>
      <c r="H16" s="15">
        <f>SUM(B16:G16)</f>
        <v>0</v>
      </c>
    </row>
    <row r="17" spans="1:8" s="5" customFormat="1" x14ac:dyDescent="0.25">
      <c r="A17" s="12" t="s">
        <v>359</v>
      </c>
      <c r="B17" s="7"/>
      <c r="C17" s="7"/>
      <c r="D17" s="7"/>
      <c r="E17" s="7"/>
      <c r="F17" s="7"/>
      <c r="G17" s="7"/>
      <c r="H17" s="15">
        <f>SUM(B17:G17)</f>
        <v>0</v>
      </c>
    </row>
    <row r="19" spans="1:8" x14ac:dyDescent="0.25">
      <c r="A19" s="195"/>
      <c r="B19" s="195"/>
      <c r="C19" s="195"/>
      <c r="D19" s="195"/>
      <c r="E19" s="195"/>
      <c r="F19" s="195"/>
      <c r="G19" s="195"/>
      <c r="H19" s="195"/>
    </row>
    <row r="20" spans="1:8" x14ac:dyDescent="0.25">
      <c r="A20" s="2" t="s">
        <v>1</v>
      </c>
    </row>
    <row r="21" spans="1:8" x14ac:dyDescent="0.25">
      <c r="A21" s="1" t="s">
        <v>2</v>
      </c>
    </row>
  </sheetData>
  <mergeCells count="7">
    <mergeCell ref="A19:H19"/>
    <mergeCell ref="B4:H4"/>
    <mergeCell ref="A1:H1"/>
    <mergeCell ref="B2:C2"/>
    <mergeCell ref="D2:E2"/>
    <mergeCell ref="F2:G2"/>
    <mergeCell ref="A2:A3"/>
  </mergeCells>
  <pageMargins left="0.7" right="0.7" top="0.75" bottom="0.75" header="0.3" footer="0.3"/>
  <pageSetup paperSize="9"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workbookViewId="0">
      <selection activeCell="H17" sqref="H17"/>
    </sheetView>
  </sheetViews>
  <sheetFormatPr defaultRowHeight="15.05" x14ac:dyDescent="0.3"/>
  <cols>
    <col min="1" max="1" width="22.6640625" customWidth="1"/>
  </cols>
  <sheetData>
    <row r="1" spans="1:14" ht="29.95" customHeight="1" thickBot="1" x14ac:dyDescent="0.35">
      <c r="A1" s="199" t="s">
        <v>307</v>
      </c>
      <c r="B1" s="200"/>
      <c r="C1" s="200"/>
      <c r="D1" s="200"/>
      <c r="E1" s="200"/>
      <c r="F1" s="200"/>
      <c r="G1" s="200"/>
      <c r="H1" s="200"/>
      <c r="I1" s="200"/>
      <c r="J1" s="200"/>
      <c r="K1" s="201"/>
    </row>
    <row r="2" spans="1:14" ht="29.3" customHeight="1" x14ac:dyDescent="0.3">
      <c r="A2" s="173" t="s">
        <v>342</v>
      </c>
      <c r="B2" s="202" t="s">
        <v>354</v>
      </c>
      <c r="C2" s="203"/>
      <c r="D2" s="204"/>
      <c r="E2" s="202" t="s">
        <v>355</v>
      </c>
      <c r="F2" s="203"/>
      <c r="G2" s="204"/>
      <c r="H2" s="205" t="s">
        <v>356</v>
      </c>
      <c r="I2" s="205"/>
      <c r="J2" s="205"/>
      <c r="K2" s="206" t="s">
        <v>0</v>
      </c>
    </row>
    <row r="3" spans="1:14" ht="15.05" customHeight="1" x14ac:dyDescent="0.3">
      <c r="A3" s="187"/>
      <c r="B3" s="54" t="s">
        <v>3</v>
      </c>
      <c r="C3" s="54" t="s">
        <v>4</v>
      </c>
      <c r="D3" s="54" t="s">
        <v>0</v>
      </c>
      <c r="E3" s="54" t="s">
        <v>3</v>
      </c>
      <c r="F3" s="54" t="s">
        <v>4</v>
      </c>
      <c r="G3" s="54" t="s">
        <v>0</v>
      </c>
      <c r="H3" s="54" t="s">
        <v>3</v>
      </c>
      <c r="I3" s="54" t="s">
        <v>4</v>
      </c>
      <c r="J3" s="54" t="s">
        <v>0</v>
      </c>
      <c r="K3" s="207"/>
    </row>
    <row r="4" spans="1:14" ht="15.75" thickBot="1" x14ac:dyDescent="0.35">
      <c r="A4" s="112" t="s">
        <v>0</v>
      </c>
      <c r="B4" s="114"/>
      <c r="C4" s="114"/>
      <c r="D4" s="114"/>
      <c r="E4" s="114">
        <v>2.0000000000000001E-4</v>
      </c>
      <c r="F4" s="114"/>
      <c r="G4" s="114">
        <v>0</v>
      </c>
      <c r="H4" s="114">
        <v>0</v>
      </c>
      <c r="I4" s="114"/>
      <c r="J4" s="114">
        <v>0</v>
      </c>
      <c r="K4" s="113">
        <v>0</v>
      </c>
    </row>
    <row r="6" spans="1:14" x14ac:dyDescent="0.3">
      <c r="A6" s="78" t="s">
        <v>325</v>
      </c>
      <c r="B6" s="78"/>
      <c r="C6" s="78"/>
      <c r="D6" s="78"/>
      <c r="E6" s="78"/>
      <c r="F6" s="78"/>
      <c r="G6" s="78"/>
      <c r="H6" s="78"/>
      <c r="I6" s="78"/>
      <c r="J6" s="78"/>
      <c r="K6" s="78"/>
      <c r="L6" s="116"/>
      <c r="M6" s="116"/>
      <c r="N6" s="116"/>
    </row>
    <row r="7" spans="1:14" x14ac:dyDescent="0.3">
      <c r="A7" s="208" t="s">
        <v>360</v>
      </c>
      <c r="B7" s="208"/>
      <c r="C7" s="208"/>
      <c r="D7" s="208"/>
      <c r="E7" s="208"/>
      <c r="F7" s="208"/>
      <c r="G7" s="208"/>
      <c r="H7" s="208"/>
      <c r="I7" s="208"/>
      <c r="J7" s="208"/>
      <c r="K7" s="208"/>
    </row>
    <row r="8" spans="1:14" x14ac:dyDescent="0.3">
      <c r="A8" s="2" t="s">
        <v>1</v>
      </c>
      <c r="B8" s="78"/>
      <c r="C8" s="78"/>
      <c r="D8" s="78"/>
      <c r="E8" s="78"/>
      <c r="F8" s="78"/>
      <c r="G8" s="78"/>
      <c r="H8" s="78"/>
      <c r="I8" s="78"/>
      <c r="J8" s="78"/>
      <c r="K8" s="78"/>
    </row>
    <row r="9" spans="1:14" x14ac:dyDescent="0.3">
      <c r="A9" s="1" t="s">
        <v>2</v>
      </c>
      <c r="B9" s="78"/>
      <c r="C9" s="78"/>
      <c r="D9" s="78"/>
      <c r="E9" s="78"/>
      <c r="F9" s="78"/>
      <c r="G9" s="78"/>
      <c r="H9" s="78"/>
      <c r="I9" s="78"/>
      <c r="J9" s="78"/>
      <c r="K9" s="78"/>
    </row>
    <row r="10" spans="1:14" x14ac:dyDescent="0.3">
      <c r="A10" s="78" t="s">
        <v>53</v>
      </c>
      <c r="B10" s="78"/>
      <c r="C10" s="78"/>
      <c r="D10" s="78"/>
      <c r="E10" s="78"/>
      <c r="F10" s="78"/>
      <c r="G10" s="78"/>
      <c r="H10" s="78"/>
      <c r="I10" s="78"/>
      <c r="J10" s="78"/>
      <c r="K10" s="78"/>
      <c r="L10" s="116"/>
      <c r="M10" s="116"/>
    </row>
    <row r="11" spans="1:14" x14ac:dyDescent="0.3">
      <c r="A11" s="78"/>
      <c r="B11" s="78"/>
      <c r="C11" s="78"/>
      <c r="D11" s="78"/>
      <c r="E11" s="78"/>
      <c r="F11" s="78"/>
      <c r="G11" s="78"/>
      <c r="H11" s="78"/>
      <c r="I11" s="78"/>
      <c r="J11" s="78"/>
      <c r="K11" s="78"/>
    </row>
    <row r="12" spans="1:14" x14ac:dyDescent="0.3">
      <c r="A12" s="77" t="s">
        <v>41</v>
      </c>
      <c r="B12" s="1"/>
      <c r="C12" s="1"/>
      <c r="D12" s="1"/>
      <c r="E12" s="1"/>
      <c r="F12" s="1"/>
      <c r="G12" s="1"/>
      <c r="H12" s="1"/>
      <c r="I12" s="1"/>
      <c r="J12" s="1"/>
      <c r="K12" s="1"/>
    </row>
    <row r="13" spans="1:14" ht="29.95" customHeight="1" x14ac:dyDescent="0.3">
      <c r="A13" s="194" t="s">
        <v>410</v>
      </c>
      <c r="B13" s="194"/>
      <c r="C13" s="194"/>
      <c r="D13" s="194"/>
      <c r="E13" s="194"/>
      <c r="F13" s="194"/>
      <c r="G13" s="194"/>
      <c r="H13" s="194"/>
      <c r="I13" s="194"/>
      <c r="J13" s="194"/>
      <c r="K13" s="194"/>
    </row>
  </sheetData>
  <mergeCells count="8">
    <mergeCell ref="A1:K1"/>
    <mergeCell ref="A13:K13"/>
    <mergeCell ref="B2:D2"/>
    <mergeCell ref="E2:G2"/>
    <mergeCell ref="H2:J2"/>
    <mergeCell ref="K2:K3"/>
    <mergeCell ref="A7:K7"/>
    <mergeCell ref="A2:A3"/>
  </mergeCells>
  <pageMargins left="0.7" right="0.7" top="0.78740157499999996" bottom="0.78740157499999996" header="0.3" footer="0.3"/>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0"/>
  <sheetViews>
    <sheetView zoomScaleNormal="100" workbookViewId="0">
      <selection activeCell="A13" sqref="A13:C13"/>
    </sheetView>
  </sheetViews>
  <sheetFormatPr defaultColWidth="9.109375" defaultRowHeight="13.1" x14ac:dyDescent="0.25"/>
  <cols>
    <col min="1" max="1" width="54.88671875" style="2" customWidth="1"/>
    <col min="2" max="2" width="13.44140625" style="2" customWidth="1"/>
    <col min="3" max="3" width="22.44140625" style="2" customWidth="1"/>
    <col min="4" max="7" width="9.109375" style="2"/>
    <col min="8" max="8" width="11.44140625" style="2" bestFit="1" customWidth="1"/>
    <col min="9" max="16384" width="9.109375" style="2"/>
  </cols>
  <sheetData>
    <row r="1" spans="1:3" ht="39.950000000000003" customHeight="1" x14ac:dyDescent="0.25">
      <c r="A1" s="209" t="s">
        <v>366</v>
      </c>
      <c r="B1" s="210"/>
      <c r="C1" s="211"/>
    </row>
    <row r="2" spans="1:3" ht="39.950000000000003" customHeight="1" x14ac:dyDescent="0.25">
      <c r="A2" s="121" t="s">
        <v>342</v>
      </c>
      <c r="B2" s="6"/>
      <c r="C2" s="25"/>
    </row>
    <row r="3" spans="1:3" ht="15.05" customHeight="1" x14ac:dyDescent="0.25">
      <c r="A3" s="10" t="s">
        <v>15</v>
      </c>
      <c r="B3" s="96" t="s">
        <v>16</v>
      </c>
      <c r="C3" s="91" t="s">
        <v>368</v>
      </c>
    </row>
    <row r="4" spans="1:3" ht="15.05" customHeight="1" x14ac:dyDescent="0.25">
      <c r="A4" s="12" t="s">
        <v>361</v>
      </c>
      <c r="B4" s="6"/>
      <c r="C4" s="25"/>
    </row>
    <row r="5" spans="1:3" ht="29.95" customHeight="1" x14ac:dyDescent="0.25">
      <c r="A5" s="12" t="s">
        <v>362</v>
      </c>
      <c r="B5" s="6"/>
      <c r="C5" s="25"/>
    </row>
    <row r="6" spans="1:3" ht="15.05" customHeight="1" x14ac:dyDescent="0.25">
      <c r="A6" s="12" t="s">
        <v>363</v>
      </c>
      <c r="B6" s="6"/>
      <c r="C6" s="25"/>
    </row>
    <row r="7" spans="1:3" ht="15.05" customHeight="1" x14ac:dyDescent="0.25">
      <c r="A7" s="12" t="s">
        <v>364</v>
      </c>
      <c r="B7" s="6"/>
      <c r="C7" s="25"/>
    </row>
    <row r="8" spans="1:3" ht="15.05" customHeight="1" x14ac:dyDescent="0.25">
      <c r="A8" s="12" t="s">
        <v>365</v>
      </c>
      <c r="B8" s="6"/>
      <c r="C8" s="25"/>
    </row>
    <row r="9" spans="1:3" ht="15.05" customHeight="1" x14ac:dyDescent="0.25">
      <c r="A9" s="12" t="s">
        <v>26</v>
      </c>
      <c r="B9" s="6"/>
      <c r="C9" s="25"/>
    </row>
    <row r="10" spans="1:3" ht="15.05" customHeight="1" thickBot="1" x14ac:dyDescent="0.3">
      <c r="A10" s="16" t="s">
        <v>326</v>
      </c>
      <c r="B10" s="17">
        <f>SUM(B4:B9)</f>
        <v>0</v>
      </c>
      <c r="C10" s="97" t="e">
        <f>((C4*B4)+(C5*B5)+(C6*B6)+(C7*B7)+(C8*B8)+(C9*B9))/B10</f>
        <v>#DIV/0!</v>
      </c>
    </row>
    <row r="11" spans="1:3" ht="15.05" customHeight="1" x14ac:dyDescent="0.25">
      <c r="A11" s="1"/>
      <c r="B11" s="1"/>
      <c r="C11" s="1"/>
    </row>
    <row r="12" spans="1:3" ht="15.05" customHeight="1" x14ac:dyDescent="0.25">
      <c r="A12" s="72"/>
      <c r="B12" s="1"/>
      <c r="C12" s="1"/>
    </row>
    <row r="13" spans="1:3" ht="38.950000000000003" customHeight="1" x14ac:dyDescent="0.25">
      <c r="A13" s="212" t="s">
        <v>367</v>
      </c>
      <c r="B13" s="212"/>
      <c r="C13" s="212"/>
    </row>
    <row r="14" spans="1:3" ht="29.95" customHeight="1" x14ac:dyDescent="0.25">
      <c r="A14" s="212" t="s">
        <v>370</v>
      </c>
      <c r="B14" s="212"/>
      <c r="C14" s="212"/>
    </row>
    <row r="15" spans="1:3" ht="38.299999999999997" customHeight="1" x14ac:dyDescent="0.25">
      <c r="A15" s="188" t="s">
        <v>369</v>
      </c>
      <c r="B15" s="188"/>
      <c r="C15" s="188"/>
    </row>
    <row r="16" spans="1:3" ht="15.05" customHeight="1" x14ac:dyDescent="0.25"/>
    <row r="17" ht="15.05" customHeight="1" x14ac:dyDescent="0.25"/>
    <row r="18" ht="15.05" customHeight="1" x14ac:dyDescent="0.25"/>
    <row r="19" ht="15.05" customHeight="1" x14ac:dyDescent="0.25"/>
    <row r="20" ht="15.05" customHeight="1" x14ac:dyDescent="0.25"/>
  </sheetData>
  <mergeCells count="4">
    <mergeCell ref="A1:C1"/>
    <mergeCell ref="A13:C13"/>
    <mergeCell ref="A15:C15"/>
    <mergeCell ref="A14:C14"/>
  </mergeCell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L20"/>
  <sheetViews>
    <sheetView zoomScaleNormal="100" workbookViewId="0">
      <selection activeCell="G7" sqref="G7"/>
    </sheetView>
  </sheetViews>
  <sheetFormatPr defaultColWidth="9.109375" defaultRowHeight="13.1" x14ac:dyDescent="0.25"/>
  <cols>
    <col min="1" max="1" width="26.88671875" style="2" customWidth="1"/>
    <col min="2" max="2" width="8.33203125" style="1" customWidth="1"/>
    <col min="3" max="3" width="6.88671875" style="1" customWidth="1"/>
    <col min="4" max="4" width="8.5546875" style="1" customWidth="1"/>
    <col min="5" max="5" width="7.44140625" style="1" customWidth="1"/>
    <col min="6" max="6" width="8.6640625" style="1" customWidth="1"/>
    <col min="7" max="7" width="7" style="1" customWidth="1"/>
    <col min="8" max="16384" width="9.109375" style="1"/>
  </cols>
  <sheetData>
    <row r="1" spans="1:8" ht="41.25" customHeight="1" x14ac:dyDescent="0.25">
      <c r="A1" s="217" t="s">
        <v>308</v>
      </c>
      <c r="B1" s="218"/>
      <c r="C1" s="218"/>
      <c r="D1" s="218"/>
      <c r="E1" s="218"/>
      <c r="F1" s="218"/>
      <c r="G1" s="218"/>
      <c r="H1" s="219"/>
    </row>
    <row r="2" spans="1:8" s="4" customFormat="1" ht="38.299999999999997" customHeight="1" x14ac:dyDescent="0.3">
      <c r="A2" s="173" t="s">
        <v>342</v>
      </c>
      <c r="B2" s="180" t="s">
        <v>354</v>
      </c>
      <c r="C2" s="181"/>
      <c r="D2" s="180" t="s">
        <v>355</v>
      </c>
      <c r="E2" s="181"/>
      <c r="F2" s="180" t="s">
        <v>356</v>
      </c>
      <c r="G2" s="182"/>
      <c r="H2" s="35" t="s">
        <v>0</v>
      </c>
    </row>
    <row r="3" spans="1:8" s="4" customFormat="1" ht="13.75" thickBot="1" x14ac:dyDescent="0.3">
      <c r="A3" s="187"/>
      <c r="B3" s="32" t="s">
        <v>3</v>
      </c>
      <c r="C3" s="32" t="s">
        <v>4</v>
      </c>
      <c r="D3" s="32" t="s">
        <v>3</v>
      </c>
      <c r="E3" s="32" t="s">
        <v>4</v>
      </c>
      <c r="F3" s="32" t="s">
        <v>3</v>
      </c>
      <c r="G3" s="32" t="s">
        <v>4</v>
      </c>
      <c r="H3" s="24"/>
    </row>
    <row r="4" spans="1:8" s="4" customFormat="1" ht="26.2" x14ac:dyDescent="0.25">
      <c r="A4" s="10" t="s">
        <v>353</v>
      </c>
      <c r="B4" s="213"/>
      <c r="C4" s="214"/>
      <c r="D4" s="214"/>
      <c r="E4" s="214"/>
      <c r="F4" s="214"/>
      <c r="G4" s="214"/>
      <c r="H4" s="215"/>
    </row>
    <row r="5" spans="1:8" s="4" customFormat="1" x14ac:dyDescent="0.25">
      <c r="A5" s="12" t="s">
        <v>343</v>
      </c>
      <c r="B5" s="7"/>
      <c r="C5" s="7"/>
      <c r="D5" s="7"/>
      <c r="E5" s="7"/>
      <c r="F5" s="7"/>
      <c r="G5" s="7"/>
      <c r="H5" s="13">
        <f t="shared" ref="H5:H14" si="0">SUM(B5:G5)</f>
        <v>0</v>
      </c>
    </row>
    <row r="6" spans="1:8" s="4" customFormat="1" x14ac:dyDescent="0.25">
      <c r="A6" s="12" t="s">
        <v>344</v>
      </c>
      <c r="B6" s="7"/>
      <c r="C6" s="7"/>
      <c r="D6" s="7"/>
      <c r="E6" s="7"/>
      <c r="F6" s="7"/>
      <c r="G6" s="7"/>
      <c r="H6" s="13">
        <f t="shared" si="0"/>
        <v>0</v>
      </c>
    </row>
    <row r="7" spans="1:8" s="4" customFormat="1" ht="26.2" x14ac:dyDescent="0.25">
      <c r="A7" s="12" t="s">
        <v>345</v>
      </c>
      <c r="B7" s="7"/>
      <c r="C7" s="7"/>
      <c r="D7" s="7">
        <v>26</v>
      </c>
      <c r="E7" s="7"/>
      <c r="F7" s="7">
        <v>5</v>
      </c>
      <c r="G7" s="7"/>
      <c r="H7" s="13">
        <f t="shared" si="0"/>
        <v>31</v>
      </c>
    </row>
    <row r="8" spans="1:8" s="4" customFormat="1" x14ac:dyDescent="0.25">
      <c r="A8" s="12" t="s">
        <v>346</v>
      </c>
      <c r="B8" s="7"/>
      <c r="C8" s="7"/>
      <c r="D8" s="7"/>
      <c r="E8" s="7"/>
      <c r="F8" s="7"/>
      <c r="G8" s="7"/>
      <c r="H8" s="13">
        <f t="shared" si="0"/>
        <v>0</v>
      </c>
    </row>
    <row r="9" spans="1:8" s="4" customFormat="1" ht="26.2" x14ac:dyDescent="0.25">
      <c r="A9" s="12" t="s">
        <v>347</v>
      </c>
      <c r="B9" s="7"/>
      <c r="C9" s="7"/>
      <c r="D9" s="7"/>
      <c r="E9" s="7"/>
      <c r="F9" s="7"/>
      <c r="G9" s="7"/>
      <c r="H9" s="13">
        <f t="shared" si="0"/>
        <v>0</v>
      </c>
    </row>
    <row r="10" spans="1:8" s="4" customFormat="1" ht="26.2" x14ac:dyDescent="0.25">
      <c r="A10" s="12" t="s">
        <v>348</v>
      </c>
      <c r="B10" s="7"/>
      <c r="C10" s="7"/>
      <c r="D10" s="7"/>
      <c r="E10" s="7"/>
      <c r="F10" s="7"/>
      <c r="G10" s="7"/>
      <c r="H10" s="13">
        <f t="shared" si="0"/>
        <v>0</v>
      </c>
    </row>
    <row r="11" spans="1:8" s="4" customFormat="1" x14ac:dyDescent="0.25">
      <c r="A11" s="12" t="s">
        <v>349</v>
      </c>
      <c r="B11" s="7"/>
      <c r="C11" s="7"/>
      <c r="D11" s="7"/>
      <c r="E11" s="7"/>
      <c r="F11" s="7"/>
      <c r="G11" s="7"/>
      <c r="H11" s="13">
        <f t="shared" si="0"/>
        <v>0</v>
      </c>
    </row>
    <row r="12" spans="1:8" s="4" customFormat="1" ht="26.2" x14ac:dyDescent="0.25">
      <c r="A12" s="12" t="s">
        <v>350</v>
      </c>
      <c r="B12" s="7"/>
      <c r="C12" s="7"/>
      <c r="D12" s="7"/>
      <c r="E12" s="7"/>
      <c r="F12" s="7"/>
      <c r="G12" s="7"/>
      <c r="H12" s="13">
        <f t="shared" si="0"/>
        <v>0</v>
      </c>
    </row>
    <row r="13" spans="1:8" s="4" customFormat="1" ht="26.2" x14ac:dyDescent="0.25">
      <c r="A13" s="12" t="s">
        <v>351</v>
      </c>
      <c r="B13" s="7"/>
      <c r="C13" s="7"/>
      <c r="D13" s="7"/>
      <c r="E13" s="7"/>
      <c r="F13" s="7"/>
      <c r="G13" s="7"/>
      <c r="H13" s="13">
        <f t="shared" si="0"/>
        <v>0</v>
      </c>
    </row>
    <row r="14" spans="1:8" s="4" customFormat="1" x14ac:dyDescent="0.25">
      <c r="A14" s="117" t="s">
        <v>352</v>
      </c>
      <c r="B14" s="7"/>
      <c r="C14" s="7"/>
      <c r="D14" s="7"/>
      <c r="E14" s="7"/>
      <c r="F14" s="7"/>
      <c r="G14" s="7"/>
      <c r="H14" s="13">
        <f t="shared" si="0"/>
        <v>0</v>
      </c>
    </row>
    <row r="15" spans="1:8" s="4" customFormat="1" x14ac:dyDescent="0.25">
      <c r="A15" s="19" t="s">
        <v>0</v>
      </c>
      <c r="B15" s="92">
        <f>SUM(B5:B14)</f>
        <v>0</v>
      </c>
      <c r="C15" s="92">
        <f t="shared" ref="C15:G15" si="1">SUM(C5:C14)</f>
        <v>0</v>
      </c>
      <c r="D15" s="92">
        <f t="shared" si="1"/>
        <v>26</v>
      </c>
      <c r="E15" s="92">
        <f t="shared" si="1"/>
        <v>0</v>
      </c>
      <c r="F15" s="92">
        <f t="shared" si="1"/>
        <v>5</v>
      </c>
      <c r="G15" s="92">
        <f t="shared" si="1"/>
        <v>0</v>
      </c>
      <c r="H15" s="86">
        <f>SUM(H5:H14)</f>
        <v>31</v>
      </c>
    </row>
    <row r="16" spans="1:8" s="4" customFormat="1" ht="15.05" customHeight="1" x14ac:dyDescent="0.25">
      <c r="A16" s="12" t="s">
        <v>433</v>
      </c>
      <c r="B16" s="69"/>
      <c r="C16" s="69"/>
      <c r="D16" s="69"/>
      <c r="E16" s="69"/>
      <c r="F16" s="69"/>
      <c r="G16" s="69"/>
      <c r="H16" s="15">
        <f>SUM(B16:G16)</f>
        <v>0</v>
      </c>
    </row>
    <row r="17" spans="1:12" s="4" customFormat="1" ht="15.05" customHeight="1" x14ac:dyDescent="0.25">
      <c r="A17" s="12" t="s">
        <v>434</v>
      </c>
      <c r="B17" s="69"/>
      <c r="C17" s="69"/>
      <c r="D17" s="69"/>
      <c r="E17" s="69"/>
      <c r="F17" s="69"/>
      <c r="G17" s="69"/>
      <c r="H17" s="15">
        <f>SUM(B17:G17)</f>
        <v>0</v>
      </c>
    </row>
    <row r="19" spans="1:12" ht="15.05" customHeight="1" x14ac:dyDescent="0.25">
      <c r="A19" s="212" t="s">
        <v>49</v>
      </c>
      <c r="B19" s="212"/>
      <c r="C19" s="212"/>
      <c r="D19" s="212"/>
      <c r="E19" s="212"/>
      <c r="F19" s="212"/>
      <c r="G19" s="212"/>
      <c r="H19" s="212"/>
      <c r="I19" s="212"/>
      <c r="J19" s="212"/>
      <c r="K19" s="212"/>
      <c r="L19" s="212"/>
    </row>
    <row r="20" spans="1:12" ht="15.05" customHeight="1" x14ac:dyDescent="0.25">
      <c r="A20" s="216" t="s">
        <v>432</v>
      </c>
      <c r="B20" s="216"/>
      <c r="C20" s="216"/>
      <c r="D20" s="216"/>
      <c r="E20" s="216"/>
      <c r="F20" s="216"/>
      <c r="G20" s="216"/>
      <c r="H20" s="216"/>
    </row>
  </sheetData>
  <mergeCells count="8">
    <mergeCell ref="B4:H4"/>
    <mergeCell ref="A20:H20"/>
    <mergeCell ref="A19:L19"/>
    <mergeCell ref="A1:H1"/>
    <mergeCell ref="B2:C2"/>
    <mergeCell ref="D2:E2"/>
    <mergeCell ref="F2:G2"/>
    <mergeCell ref="A2:A3"/>
  </mergeCells>
  <pageMargins left="0.25" right="0.25"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Metodika</vt:lpstr>
      <vt:lpstr>2.1</vt:lpstr>
      <vt:lpstr>2.6</vt:lpstr>
      <vt:lpstr>2.7</vt:lpstr>
      <vt:lpstr>2.8</vt:lpstr>
      <vt:lpstr>3.1</vt:lpstr>
      <vt:lpstr>3.3</vt:lpstr>
      <vt:lpstr>3.4</vt:lpstr>
      <vt:lpstr>4.1</vt:lpstr>
      <vt:lpstr>5.1</vt:lpstr>
      <vt:lpstr>6.1 </vt:lpstr>
      <vt:lpstr>6.2</vt:lpstr>
      <vt:lpstr>6.5 </vt:lpstr>
      <vt:lpstr>7.2</vt:lpstr>
      <vt:lpstr>8.2</vt:lpstr>
      <vt:lpstr>8.3</vt:lpstr>
      <vt:lpstr>12.1</vt:lpstr>
      <vt:lpstr>Metodika!Print_Area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2019-03-22T08:33:52Z</dcterms:created>
  <dcterms:modified xsi:type="dcterms:W3CDTF">2023-04-26T13:23:42Z</dcterms:modified>
</cp:coreProperties>
</file>